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5 Risk Indicators\Deuda garantizada\"/>
    </mc:Choice>
  </mc:AlternateContent>
  <xr:revisionPtr revIDLastSave="0" documentId="13_ncr:1_{2FC54388-C230-49A4-BC05-57A86C11A3FA}" xr6:coauthVersionLast="47" xr6:coauthVersionMax="47" xr10:uidLastSave="{00000000-0000-0000-0000-000000000000}"/>
  <bookViews>
    <workbookView xWindow="-120" yWindow="-120" windowWidth="29040" windowHeight="15720" xr2:uid="{EC6FF7D2-B9CE-4257-ABB3-A1C2C27E75C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1" i="1" l="1"/>
</calcChain>
</file>

<file path=xl/sharedStrings.xml><?xml version="1.0" encoding="utf-8"?>
<sst xmlns="http://schemas.openxmlformats.org/spreadsheetml/2006/main" count="34" uniqueCount="17">
  <si>
    <t>Lender</t>
  </si>
  <si>
    <t xml:space="preserve">Natexis Banques Populaires </t>
  </si>
  <si>
    <t>International Bank for Reconstruction and Development</t>
  </si>
  <si>
    <t>Interamerican Development Bank</t>
  </si>
  <si>
    <t>Corporación Andina de Fomento</t>
  </si>
  <si>
    <t>Fonplata</t>
  </si>
  <si>
    <t>Kreditanstalt Fur Wieteraufbau</t>
  </si>
  <si>
    <t>Total Guaranteed Debt</t>
  </si>
  <si>
    <t>Interest Rate</t>
  </si>
  <si>
    <t>Issue Date</t>
  </si>
  <si>
    <t>Final Maturity</t>
  </si>
  <si>
    <t xml:space="preserve">Central Government Guaranted Debt </t>
  </si>
  <si>
    <t>(in millions of US$)</t>
  </si>
  <si>
    <t>(1) Special Drawing Rights (SDR)</t>
  </si>
  <si>
    <t>Amount outstanding</t>
  </si>
  <si>
    <t>BID - Invest</t>
  </si>
  <si>
    <t>IMF(1)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</si>
</sst>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72" formatCode="mm/dd/yyyy;@"/>
    <numFmt numFmtId="173" formatCode="#,##0.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E1F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70C0"/>
      </bottom>
      <diagonal/>
    </border>
    <border>
      <left style="thin">
        <color rgb="FF004A96"/>
      </left>
      <right style="thin">
        <color rgb="FF004A96"/>
      </right>
      <top/>
      <bottom/>
      <diagonal/>
    </border>
    <border>
      <left style="thin">
        <color rgb="FF004A96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4A96"/>
      </right>
      <top style="thin">
        <color rgb="FF0070C0"/>
      </top>
      <bottom/>
      <diagonal/>
    </border>
    <border>
      <left style="thin">
        <color rgb="FF004A96"/>
      </left>
      <right/>
      <top/>
      <bottom/>
      <diagonal/>
    </border>
    <border>
      <left/>
      <right style="thin">
        <color rgb="FF004A96"/>
      </right>
      <top/>
      <bottom/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4A96"/>
      </right>
      <top style="thin">
        <color rgb="FF0070C0"/>
      </top>
      <bottom/>
      <diagonal/>
    </border>
    <border>
      <left style="thin">
        <color rgb="FF0070C0"/>
      </left>
      <right style="thin">
        <color rgb="FF004A96"/>
      </right>
      <top/>
      <bottom style="thin">
        <color rgb="FF0070C0"/>
      </bottom>
      <diagonal/>
    </border>
    <border>
      <left/>
      <right style="thin">
        <color rgb="FF0070C0"/>
      </right>
      <top/>
      <bottom/>
      <diagonal/>
    </border>
    <border>
      <left style="thin">
        <color rgb="FF004A96"/>
      </left>
      <right style="thin">
        <color rgb="FF0070C0"/>
      </right>
      <top style="thin">
        <color rgb="FF0070C0"/>
      </top>
      <bottom/>
      <diagonal/>
    </border>
    <border>
      <left style="thin">
        <color rgb="FF004A96"/>
      </left>
      <right style="thin">
        <color rgb="FF0070C0"/>
      </right>
      <top/>
      <bottom style="thin">
        <color rgb="FF0070C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0" xfId="0" applyFill="1" applyAlignment="1">
      <alignment horizontal="center"/>
    </xf>
    <xf numFmtId="0" fontId="3" fillId="2" borderId="3" xfId="0" applyFont="1" applyFill="1" applyBorder="1" applyAlignment="1">
      <alignment horizontal="left" indent="2"/>
    </xf>
    <xf numFmtId="164" fontId="3" fillId="2" borderId="4" xfId="0" applyNumberFormat="1" applyFont="1" applyFill="1" applyBorder="1" applyAlignment="1">
      <alignment horizontal="right"/>
    </xf>
    <xf numFmtId="164" fontId="3" fillId="2" borderId="5" xfId="0" applyNumberFormat="1" applyFont="1" applyFill="1" applyBorder="1" applyAlignment="1">
      <alignment horizontal="right"/>
    </xf>
    <xf numFmtId="0" fontId="3" fillId="2" borderId="6" xfId="0" applyFont="1" applyFill="1" applyBorder="1" applyAlignment="1">
      <alignment horizontal="left" indent="2"/>
    </xf>
    <xf numFmtId="164" fontId="3" fillId="2" borderId="0" xfId="0" applyNumberFormat="1" applyFont="1" applyFill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0" fontId="3" fillId="3" borderId="8" xfId="0" applyFont="1" applyFill="1" applyBorder="1"/>
    <xf numFmtId="0" fontId="3" fillId="3" borderId="9" xfId="0" applyFont="1" applyFill="1" applyBorder="1"/>
    <xf numFmtId="0" fontId="1" fillId="2" borderId="0" xfId="0" applyFont="1" applyFill="1"/>
    <xf numFmtId="0" fontId="0" fillId="0" borderId="13" xfId="0" applyBorder="1"/>
    <xf numFmtId="0" fontId="2" fillId="2" borderId="0" xfId="0" applyFont="1" applyFill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2" fontId="0" fillId="2" borderId="4" xfId="0" applyNumberFormat="1" applyFill="1" applyBorder="1" applyAlignment="1">
      <alignment horizontal="right"/>
    </xf>
    <xf numFmtId="172" fontId="0" fillId="2" borderId="0" xfId="0" applyNumberFormat="1" applyFill="1" applyAlignment="1">
      <alignment horizontal="right"/>
    </xf>
    <xf numFmtId="173" fontId="3" fillId="3" borderId="1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16FA2-EBAE-4001-8603-DBD9CFC12A90}">
  <dimension ref="A2:F32"/>
  <sheetViews>
    <sheetView tabSelected="1" workbookViewId="0">
      <selection activeCell="F31" sqref="F31"/>
    </sheetView>
  </sheetViews>
  <sheetFormatPr baseColWidth="10" defaultRowHeight="15" x14ac:dyDescent="0.25"/>
  <cols>
    <col min="2" max="2" width="56.28515625" customWidth="1"/>
    <col min="3" max="3" width="12.42578125" bestFit="1" customWidth="1"/>
    <col min="5" max="5" width="13.28515625" bestFit="1" customWidth="1"/>
    <col min="6" max="6" width="19.85546875" bestFit="1" customWidth="1"/>
  </cols>
  <sheetData>
    <row r="2" spans="1:6" ht="31.5" customHeight="1" x14ac:dyDescent="0.25">
      <c r="B2" s="12" t="s">
        <v>11</v>
      </c>
      <c r="C2" s="12"/>
      <c r="D2" s="12"/>
      <c r="E2" s="12"/>
      <c r="F2" s="12"/>
    </row>
    <row r="3" spans="1:6" ht="31.5" customHeight="1" x14ac:dyDescent="0.25">
      <c r="B3" s="18" t="s">
        <v>12</v>
      </c>
      <c r="C3" s="18"/>
      <c r="D3" s="18"/>
      <c r="E3" s="18"/>
      <c r="F3" s="18"/>
    </row>
    <row r="4" spans="1:6" ht="15" customHeight="1" x14ac:dyDescent="0.25">
      <c r="B4" s="16" t="s">
        <v>0</v>
      </c>
      <c r="C4" s="15" t="s">
        <v>8</v>
      </c>
      <c r="D4" s="15" t="s">
        <v>9</v>
      </c>
      <c r="E4" s="15" t="s">
        <v>10</v>
      </c>
      <c r="F4" s="13" t="s">
        <v>14</v>
      </c>
    </row>
    <row r="5" spans="1:6" ht="15" customHeight="1" x14ac:dyDescent="0.25">
      <c r="A5" s="11"/>
      <c r="B5" s="17"/>
      <c r="C5" s="15"/>
      <c r="D5" s="15"/>
      <c r="E5" s="15"/>
      <c r="F5" s="14"/>
    </row>
    <row r="6" spans="1:6" ht="15" customHeight="1" x14ac:dyDescent="0.25">
      <c r="B6" s="2" t="s">
        <v>15</v>
      </c>
      <c r="C6" s="3">
        <v>7.92</v>
      </c>
      <c r="D6" s="19">
        <v>44460</v>
      </c>
      <c r="E6" s="19">
        <v>52519</v>
      </c>
      <c r="F6" s="4">
        <v>56.09</v>
      </c>
    </row>
    <row r="7" spans="1:6" ht="15.75" x14ac:dyDescent="0.25">
      <c r="B7" s="5" t="s">
        <v>4</v>
      </c>
      <c r="C7" s="6">
        <v>0.43</v>
      </c>
      <c r="D7" s="20">
        <v>41260</v>
      </c>
      <c r="E7" s="20">
        <v>46738</v>
      </c>
      <c r="F7" s="7">
        <v>13.27</v>
      </c>
    </row>
    <row r="8" spans="1:6" ht="15.75" x14ac:dyDescent="0.25">
      <c r="B8" s="5" t="s">
        <v>4</v>
      </c>
      <c r="C8" s="6">
        <v>0.43</v>
      </c>
      <c r="D8" s="20">
        <v>42541</v>
      </c>
      <c r="E8" s="20">
        <v>46193</v>
      </c>
      <c r="F8" s="7">
        <v>1.84</v>
      </c>
    </row>
    <row r="9" spans="1:6" ht="15.75" x14ac:dyDescent="0.25">
      <c r="B9" s="5" t="s">
        <v>4</v>
      </c>
      <c r="C9" s="6">
        <v>5.81</v>
      </c>
      <c r="D9" s="20">
        <v>42895</v>
      </c>
      <c r="E9" s="20">
        <v>49471</v>
      </c>
      <c r="F9" s="7">
        <v>22.5</v>
      </c>
    </row>
    <row r="10" spans="1:6" ht="15.75" x14ac:dyDescent="0.25">
      <c r="B10" s="5" t="s">
        <v>4</v>
      </c>
      <c r="C10" s="6">
        <v>5.31</v>
      </c>
      <c r="D10" s="20">
        <v>44369</v>
      </c>
      <c r="E10" s="20">
        <v>50943</v>
      </c>
      <c r="F10" s="7">
        <v>240</v>
      </c>
    </row>
    <row r="11" spans="1:6" ht="15.75" x14ac:dyDescent="0.25">
      <c r="B11" s="5" t="s">
        <v>4</v>
      </c>
      <c r="C11" s="6">
        <v>2.82</v>
      </c>
      <c r="D11" s="20">
        <v>44865</v>
      </c>
      <c r="E11" s="20">
        <v>50943</v>
      </c>
      <c r="F11" s="7">
        <v>65.8</v>
      </c>
    </row>
    <row r="12" spans="1:6" ht="15.75" x14ac:dyDescent="0.25">
      <c r="B12" s="5" t="s">
        <v>5</v>
      </c>
      <c r="C12" s="6">
        <v>0.43</v>
      </c>
      <c r="D12" s="20">
        <v>42325</v>
      </c>
      <c r="E12" s="20">
        <v>47804</v>
      </c>
      <c r="F12" s="7">
        <v>18.96</v>
      </c>
    </row>
    <row r="13" spans="1:6" ht="15.75" x14ac:dyDescent="0.25">
      <c r="B13" s="5" t="s">
        <v>5</v>
      </c>
      <c r="C13" s="6">
        <v>1.99</v>
      </c>
      <c r="D13" s="20">
        <v>43538</v>
      </c>
      <c r="E13" s="20">
        <v>49018</v>
      </c>
      <c r="F13" s="7">
        <v>43.18</v>
      </c>
    </row>
    <row r="14" spans="1:6" ht="15.75" x14ac:dyDescent="0.25">
      <c r="B14" s="5" t="s">
        <v>5</v>
      </c>
      <c r="C14" s="6">
        <v>1.5</v>
      </c>
      <c r="D14" s="20">
        <v>45169</v>
      </c>
      <c r="E14" s="20">
        <v>52474</v>
      </c>
      <c r="F14" s="7">
        <v>40</v>
      </c>
    </row>
    <row r="15" spans="1:6" ht="15.75" x14ac:dyDescent="0.25">
      <c r="B15" s="5" t="s">
        <v>5</v>
      </c>
      <c r="C15" s="6">
        <v>1.5</v>
      </c>
      <c r="D15" s="20">
        <v>45293</v>
      </c>
      <c r="E15" s="20">
        <v>52474</v>
      </c>
      <c r="F15" s="7">
        <v>17.239999999999998</v>
      </c>
    </row>
    <row r="16" spans="1:6" ht="15.75" x14ac:dyDescent="0.25">
      <c r="B16" s="5" t="s">
        <v>5</v>
      </c>
      <c r="C16" s="6">
        <v>1.5</v>
      </c>
      <c r="D16" s="20">
        <v>45391</v>
      </c>
      <c r="E16" s="20">
        <v>52330</v>
      </c>
      <c r="F16" s="7">
        <v>26</v>
      </c>
    </row>
    <row r="17" spans="2:6" ht="15.75" x14ac:dyDescent="0.25">
      <c r="B17" s="5" t="s">
        <v>5</v>
      </c>
      <c r="C17" s="6">
        <v>1.5</v>
      </c>
      <c r="D17" s="20">
        <v>45573</v>
      </c>
      <c r="E17" s="20">
        <v>52512</v>
      </c>
      <c r="F17" s="7">
        <v>1.52</v>
      </c>
    </row>
    <row r="18" spans="2:6" ht="15.75" x14ac:dyDescent="0.25">
      <c r="B18" s="5" t="s">
        <v>16</v>
      </c>
      <c r="C18" s="6">
        <v>3.16</v>
      </c>
      <c r="D18" s="20">
        <v>31734</v>
      </c>
      <c r="E18" s="20">
        <v>56249</v>
      </c>
      <c r="F18" s="7">
        <v>918.8</v>
      </c>
    </row>
    <row r="19" spans="2:6" ht="15.75" x14ac:dyDescent="0.25">
      <c r="B19" s="5" t="s">
        <v>3</v>
      </c>
      <c r="C19" s="6">
        <v>2.04</v>
      </c>
      <c r="D19" s="20">
        <v>39881</v>
      </c>
      <c r="E19" s="20">
        <v>49012</v>
      </c>
      <c r="F19" s="7">
        <v>18.72</v>
      </c>
    </row>
    <row r="20" spans="2:6" ht="15.75" x14ac:dyDescent="0.25">
      <c r="B20" s="5" t="s">
        <v>3</v>
      </c>
      <c r="C20" s="6">
        <v>2.21</v>
      </c>
      <c r="D20" s="20">
        <v>40869</v>
      </c>
      <c r="E20" s="20">
        <v>50001</v>
      </c>
      <c r="F20" s="7">
        <v>11.43</v>
      </c>
    </row>
    <row r="21" spans="2:6" ht="15.75" x14ac:dyDescent="0.25">
      <c r="B21" s="5" t="s">
        <v>3</v>
      </c>
      <c r="C21" s="6">
        <v>1.21</v>
      </c>
      <c r="D21" s="20">
        <v>41253</v>
      </c>
      <c r="E21" s="20">
        <v>50384</v>
      </c>
      <c r="F21" s="7">
        <v>5.32</v>
      </c>
    </row>
    <row r="22" spans="2:6" ht="15.75" x14ac:dyDescent="0.25">
      <c r="B22" s="5" t="s">
        <v>3</v>
      </c>
      <c r="C22" s="6">
        <v>1.21</v>
      </c>
      <c r="D22" s="20">
        <v>41253</v>
      </c>
      <c r="E22" s="20">
        <v>50384</v>
      </c>
      <c r="F22" s="7">
        <v>17.71</v>
      </c>
    </row>
    <row r="23" spans="2:6" ht="15.75" x14ac:dyDescent="0.25">
      <c r="B23" s="5" t="s">
        <v>3</v>
      </c>
      <c r="C23" s="6">
        <v>1.21</v>
      </c>
      <c r="D23" s="20">
        <v>42048</v>
      </c>
      <c r="E23" s="20">
        <v>51179</v>
      </c>
      <c r="F23" s="7">
        <v>36.5</v>
      </c>
    </row>
    <row r="24" spans="2:6" ht="15.75" x14ac:dyDescent="0.25">
      <c r="B24" s="5" t="s">
        <v>3</v>
      </c>
      <c r="C24" s="6">
        <v>1.21</v>
      </c>
      <c r="D24" s="20">
        <v>42048</v>
      </c>
      <c r="E24" s="20">
        <v>51150</v>
      </c>
      <c r="F24" s="7">
        <v>24.69</v>
      </c>
    </row>
    <row r="25" spans="2:6" ht="15.75" x14ac:dyDescent="0.25">
      <c r="B25" s="5" t="s">
        <v>3</v>
      </c>
      <c r="C25" s="6">
        <v>13.23</v>
      </c>
      <c r="D25" s="20">
        <v>42213</v>
      </c>
      <c r="E25" s="20">
        <v>50298</v>
      </c>
      <c r="F25" s="7">
        <v>118.11</v>
      </c>
    </row>
    <row r="26" spans="2:6" ht="15.75" x14ac:dyDescent="0.25">
      <c r="B26" s="5" t="s">
        <v>3</v>
      </c>
      <c r="C26" s="6">
        <v>1.21</v>
      </c>
      <c r="D26" s="20">
        <v>45243</v>
      </c>
      <c r="E26" s="20">
        <v>54191</v>
      </c>
      <c r="F26" s="7">
        <v>1</v>
      </c>
    </row>
    <row r="27" spans="2:6" ht="15.75" x14ac:dyDescent="0.25">
      <c r="B27" s="5" t="s">
        <v>2</v>
      </c>
      <c r="C27" s="6">
        <v>1.04</v>
      </c>
      <c r="D27" s="20">
        <v>41340</v>
      </c>
      <c r="E27" s="20">
        <v>49355</v>
      </c>
      <c r="F27" s="7">
        <v>25.37</v>
      </c>
    </row>
    <row r="28" spans="2:6" ht="15.75" x14ac:dyDescent="0.25">
      <c r="B28" s="5" t="s">
        <v>6</v>
      </c>
      <c r="C28" s="6">
        <v>3.6</v>
      </c>
      <c r="D28" s="20">
        <v>41347</v>
      </c>
      <c r="E28" s="20">
        <v>46751</v>
      </c>
      <c r="F28" s="7">
        <v>21</v>
      </c>
    </row>
    <row r="29" spans="2:6" ht="15.75" x14ac:dyDescent="0.25">
      <c r="B29" s="5" t="s">
        <v>6</v>
      </c>
      <c r="C29" s="6">
        <v>2.1800000000000002</v>
      </c>
      <c r="D29" s="20">
        <v>41858</v>
      </c>
      <c r="E29" s="20">
        <v>47301</v>
      </c>
      <c r="F29" s="7">
        <v>28.09</v>
      </c>
    </row>
    <row r="30" spans="2:6" ht="15.75" x14ac:dyDescent="0.25">
      <c r="B30" s="5" t="s">
        <v>1</v>
      </c>
      <c r="C30" s="6">
        <v>2</v>
      </c>
      <c r="D30" s="20">
        <v>33403</v>
      </c>
      <c r="E30" s="20">
        <v>46477</v>
      </c>
      <c r="F30" s="7">
        <v>0.17</v>
      </c>
    </row>
    <row r="31" spans="2:6" ht="15.75" x14ac:dyDescent="0.25">
      <c r="B31" s="8" t="s">
        <v>7</v>
      </c>
      <c r="C31" s="9"/>
      <c r="D31" s="9"/>
      <c r="E31" s="9"/>
      <c r="F31" s="21">
        <f>SUM(F6:F30)</f>
        <v>1773.3099999999997</v>
      </c>
    </row>
    <row r="32" spans="2:6" x14ac:dyDescent="0.25">
      <c r="B32" s="10" t="s">
        <v>13</v>
      </c>
      <c r="C32" s="1"/>
      <c r="D32" s="1"/>
      <c r="E32" s="1"/>
      <c r="F32" s="1"/>
    </row>
  </sheetData>
  <mergeCells count="7">
    <mergeCell ref="B2:F2"/>
    <mergeCell ref="F4:F5"/>
    <mergeCell ref="E4:E5"/>
    <mergeCell ref="C4:C5"/>
    <mergeCell ref="D4:D5"/>
    <mergeCell ref="B4:B5"/>
    <mergeCell ref="B3:F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Alvarez</dc:creator>
  <cp:lastModifiedBy>Mathias DeLeon</cp:lastModifiedBy>
  <dcterms:created xsi:type="dcterms:W3CDTF">2024-06-26T14:18:34Z</dcterms:created>
  <dcterms:modified xsi:type="dcterms:W3CDTF">2026-03-12T15:38:04Z</dcterms:modified>
</cp:coreProperties>
</file>