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Deuda garantizada\Nueva tabla de Garantías\"/>
    </mc:Choice>
  </mc:AlternateContent>
  <xr:revisionPtr revIDLastSave="0" documentId="13_ncr:1_{E4A8EBBD-964B-4FC8-846E-4C01DFEB7A56}" xr6:coauthVersionLast="47" xr6:coauthVersionMax="47" xr10:uidLastSave="{00000000-0000-0000-0000-000000000000}"/>
  <bookViews>
    <workbookView xWindow="28680" yWindow="-120" windowWidth="29040" windowHeight="15720" xr2:uid="{FA7FAAD6-36B6-4EBA-9878-8AD7A5682B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6" i="1" l="1"/>
</calcChain>
</file>

<file path=xl/sharedStrings.xml><?xml version="1.0" encoding="utf-8"?>
<sst xmlns="http://schemas.openxmlformats.org/spreadsheetml/2006/main" count="329" uniqueCount="52">
  <si>
    <t>FONPLATA</t>
  </si>
  <si>
    <t>Kreditanstalt Fur Wieteraufbau</t>
  </si>
  <si>
    <t>BPIFRANCE</t>
  </si>
  <si>
    <t>BROU</t>
  </si>
  <si>
    <t>Corporación Andina de Fomento (CAF)</t>
  </si>
  <si>
    <t>USD</t>
  </si>
  <si>
    <t>UYU</t>
  </si>
  <si>
    <t>CHF</t>
  </si>
  <si>
    <t>EUR</t>
  </si>
  <si>
    <t>SIGA</t>
  </si>
  <si>
    <t>IAMC</t>
  </si>
  <si>
    <t>CJPB-Caja Bancaria</t>
  </si>
  <si>
    <t>UTE</t>
  </si>
  <si>
    <t>OSE</t>
  </si>
  <si>
    <t>CND</t>
  </si>
  <si>
    <t>BROU URU</t>
  </si>
  <si>
    <t>Intendencia Paysandú</t>
  </si>
  <si>
    <t>ANC</t>
  </si>
  <si>
    <t>SELF</t>
  </si>
  <si>
    <t>ANP</t>
  </si>
  <si>
    <t>ANDE</t>
  </si>
  <si>
    <t>CONAFIN AFISA</t>
  </si>
  <si>
    <t>BCU</t>
  </si>
  <si>
    <t>Garantías Explícitas Contractuales del Gobierno Central</t>
  </si>
  <si>
    <t>(en millones de US$)</t>
  </si>
  <si>
    <r>
      <t xml:space="preserve">Acreedor </t>
    </r>
    <r>
      <rPr>
        <b/>
        <vertAlign val="superscript"/>
        <sz val="11"/>
        <color theme="0"/>
        <rFont val="Calibri"/>
        <family val="2"/>
        <scheme val="minor"/>
      </rPr>
      <t>1/</t>
    </r>
  </si>
  <si>
    <t>Instrumento Financiero</t>
  </si>
  <si>
    <t>Tipo de Acreedor</t>
  </si>
  <si>
    <t>Moneda</t>
  </si>
  <si>
    <r>
      <t xml:space="preserve">Tasa de Interés </t>
    </r>
    <r>
      <rPr>
        <b/>
        <vertAlign val="superscript"/>
        <sz val="11"/>
        <color theme="0"/>
        <rFont val="Calibri"/>
        <family val="2"/>
        <scheme val="minor"/>
      </rPr>
      <t>2/</t>
    </r>
  </si>
  <si>
    <t>Fecha de Emisión/Contrato</t>
  </si>
  <si>
    <t>Vencimiento Final</t>
  </si>
  <si>
    <t>Monto circulante al 31 de diciembre de 2025</t>
  </si>
  <si>
    <t>Deudor</t>
  </si>
  <si>
    <t>Varios</t>
  </si>
  <si>
    <t>Préstamo</t>
  </si>
  <si>
    <t>Títulos de Deuda</t>
  </si>
  <si>
    <t>Títulos de Deuda Privada</t>
  </si>
  <si>
    <r>
      <t xml:space="preserve">DIVERSOS ACREEDORES </t>
    </r>
    <r>
      <rPr>
        <vertAlign val="superscript"/>
        <sz val="11"/>
        <color theme="1"/>
        <rFont val="Calibri"/>
        <family val="2"/>
        <scheme val="minor"/>
      </rPr>
      <t>3/</t>
    </r>
  </si>
  <si>
    <r>
      <t xml:space="preserve">OTROS (Portafolio SIGA) </t>
    </r>
    <r>
      <rPr>
        <vertAlign val="superscript"/>
        <sz val="11"/>
        <color theme="1"/>
        <rFont val="Calibri"/>
        <family val="2"/>
        <scheme val="minor"/>
      </rPr>
      <t>4/</t>
    </r>
  </si>
  <si>
    <t>Banco Interamericano de Desarrollo (BID)</t>
  </si>
  <si>
    <t>Banco Internacional de Reconstrucción y Fomento (Banco Mundial)</t>
  </si>
  <si>
    <t>Organismo Multilateral/Banco de Inversión/Banco de Desarrollo</t>
  </si>
  <si>
    <t>Banco Comercial</t>
  </si>
  <si>
    <t>Mercado de Capitales</t>
  </si>
  <si>
    <t>Banco Comercial/Cooperativa Ahorro y Crédito/Institución de Microfinanzas</t>
  </si>
  <si>
    <t>Moneda Local (UI)</t>
  </si>
  <si>
    <t>Fuentes: BCU, República AFISA para IAMC, ConafinAfisa para SIGA, Estados Contables de UTE para UTE.</t>
  </si>
  <si>
    <t>1/ Incluye la deuda de UTE garantizada por contrato con instituciones multilaterales, y excluye otras deudas comerciales y financieras de UTE que cuentan con garantía subsidiaria del Estado, conforme con el Artículo 20 de la Carta Orgánica de UTE (1980).</t>
  </si>
  <si>
    <r>
      <t xml:space="preserve">2/ Tasa de interés en moneda original. Para tasas flotantes, refleja el valor de la tasa base más el </t>
    </r>
    <r>
      <rPr>
        <i/>
        <sz val="11"/>
        <color rgb="FF000000"/>
        <rFont val="Calibri"/>
        <family val="2"/>
        <scheme val="minor"/>
      </rPr>
      <t>spread</t>
    </r>
    <r>
      <rPr>
        <sz val="11"/>
        <color indexed="8"/>
        <rFont val="Calibri"/>
        <family val="2"/>
        <scheme val="minor"/>
      </rPr>
      <t>, ambos al 31 de diciembre de 2025.</t>
    </r>
  </si>
  <si>
    <t>3/ Incluye las garantías explícitas asociadas a los instrumentos financieros emitidos por las IAMC (Instituciones de Asistencia Médica Colectiva).</t>
  </si>
  <si>
    <t>4/ Total de garantías otorgadas a bancos comerciales sobre sus créditos a PYMES (excluyendo el patrimonio del fideicomiso público que garantiza dichos créditos). Los detalles a nivel de cartera, tales como tasas de interés, fechas de emisión y fechas de vencimiento, se designan como "Varios" debido a las diversas condiciones de los préstamos subyacentes a las 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</si>
</sst>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_ ;_ * \-#,##0_ ;_ * &quot;-&quot;??_ ;_ @_ "/>
    <numFmt numFmtId="165" formatCode="#,##0.00_ ;\-#,##0.00\ "/>
    <numFmt numFmtId="166" formatCode="_ * #,##0.00_ ;_ * \-#,##0.00_ ;_ * &quot;-&quot;??_ ;_ @_ "/>
    <numFmt numFmtId="167" formatCode="dd/mm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5"/>
      <color rgb="FFFFFFFF"/>
      <name val="Calibri"/>
      <family val="2"/>
    </font>
    <font>
      <sz val="12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i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165" fontId="8" fillId="4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2" applyFont="1"/>
    <xf numFmtId="166" fontId="6" fillId="0" borderId="0" xfId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2"/>
    <xf numFmtId="0" fontId="9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43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3" fontId="0" fillId="0" borderId="0" xfId="1" applyFont="1" applyFill="1" applyAlignment="1">
      <alignment vertical="center"/>
    </xf>
    <xf numFmtId="43" fontId="0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167" fontId="6" fillId="0" borderId="1" xfId="1" applyNumberFormat="1" applyFont="1" applyFill="1" applyBorder="1" applyAlignment="1">
      <alignment horizontal="center"/>
    </xf>
    <xf numFmtId="164" fontId="0" fillId="7" borderId="1" xfId="1" applyNumberFormat="1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0" fontId="4" fillId="3" borderId="3" xfId="2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C7C2AF22-0A47-4FF5-B821-FE8EA7A1F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4592-05CA-44D4-AE17-08D887EA5C24}">
  <dimension ref="A1:J74"/>
  <sheetViews>
    <sheetView tabSelected="1" zoomScale="80" zoomScaleNormal="80" workbookViewId="0">
      <pane ySplit="3" topLeftCell="A4" activePane="bottomLeft" state="frozen"/>
      <selection pane="bottomLeft" activeCell="A4" sqref="A4:XFD4"/>
    </sheetView>
  </sheetViews>
  <sheetFormatPr baseColWidth="10" defaultRowHeight="15" x14ac:dyDescent="0.25"/>
  <cols>
    <col min="1" max="1" width="76" style="1" customWidth="1"/>
    <col min="2" max="2" width="70.28515625" style="5" bestFit="1" customWidth="1"/>
    <col min="3" max="3" width="26.7109375" style="1" customWidth="1"/>
    <col min="4" max="4" width="20.140625" style="1" bestFit="1" customWidth="1"/>
    <col min="5" max="5" width="20.42578125" style="5" customWidth="1"/>
    <col min="6" max="7" width="26.140625" style="1" customWidth="1"/>
    <col min="8" max="8" width="26.140625" style="5" customWidth="1"/>
    <col min="9" max="9" width="23.140625" style="24" bestFit="1" customWidth="1"/>
  </cols>
  <sheetData>
    <row r="1" spans="1:9" ht="19.5" x14ac:dyDescent="0.3">
      <c r="A1" s="40" t="s">
        <v>23</v>
      </c>
      <c r="B1" s="40"/>
      <c r="C1" s="40"/>
      <c r="D1" s="40"/>
      <c r="E1" s="40"/>
      <c r="F1" s="40"/>
      <c r="G1" s="40"/>
      <c r="H1" s="40"/>
      <c r="I1" s="40"/>
    </row>
    <row r="2" spans="1:9" ht="15.75" x14ac:dyDescent="0.25">
      <c r="A2" s="42" t="s">
        <v>24</v>
      </c>
      <c r="B2" s="42"/>
      <c r="C2" s="42"/>
      <c r="D2" s="42"/>
      <c r="E2" s="42"/>
      <c r="F2" s="42"/>
      <c r="G2" s="42"/>
      <c r="H2" s="42"/>
      <c r="I2" s="42"/>
    </row>
    <row r="3" spans="1:9" ht="30" x14ac:dyDescent="0.25">
      <c r="A3" s="13" t="s">
        <v>25</v>
      </c>
      <c r="B3" s="14" t="s">
        <v>27</v>
      </c>
      <c r="C3" s="14" t="s">
        <v>26</v>
      </c>
      <c r="D3" s="14" t="s">
        <v>28</v>
      </c>
      <c r="E3" s="13" t="s">
        <v>29</v>
      </c>
      <c r="F3" s="14" t="s">
        <v>30</v>
      </c>
      <c r="G3" s="14" t="s">
        <v>31</v>
      </c>
      <c r="H3" s="15" t="s">
        <v>32</v>
      </c>
      <c r="I3" s="25" t="s">
        <v>33</v>
      </c>
    </row>
    <row r="4" spans="1:9" x14ac:dyDescent="0.25">
      <c r="A4" s="26" t="s">
        <v>40</v>
      </c>
      <c r="B4" s="27" t="s">
        <v>42</v>
      </c>
      <c r="C4" s="28" t="s">
        <v>35</v>
      </c>
      <c r="D4" s="28" t="s">
        <v>5</v>
      </c>
      <c r="E4" s="29">
        <v>3.9428008319110441</v>
      </c>
      <c r="F4" s="38">
        <v>38694</v>
      </c>
      <c r="G4" s="38">
        <v>47825</v>
      </c>
      <c r="H4" s="30">
        <v>0.40548692999999997</v>
      </c>
      <c r="I4" s="31" t="s">
        <v>22</v>
      </c>
    </row>
    <row r="5" spans="1:9" x14ac:dyDescent="0.25">
      <c r="A5" s="26" t="s">
        <v>40</v>
      </c>
      <c r="B5" s="27" t="s">
        <v>42</v>
      </c>
      <c r="C5" s="28" t="s">
        <v>35</v>
      </c>
      <c r="D5" s="28" t="s">
        <v>5</v>
      </c>
      <c r="E5" s="29">
        <v>2.0410000000000004</v>
      </c>
      <c r="F5" s="38">
        <v>39920</v>
      </c>
      <c r="G5" s="38">
        <v>49051</v>
      </c>
      <c r="H5" s="30">
        <v>15.337881400000001</v>
      </c>
      <c r="I5" s="31" t="s">
        <v>19</v>
      </c>
    </row>
    <row r="6" spans="1:9" x14ac:dyDescent="0.25">
      <c r="A6" s="26" t="s">
        <v>40</v>
      </c>
      <c r="B6" s="27" t="s">
        <v>42</v>
      </c>
      <c r="C6" s="28" t="s">
        <v>35</v>
      </c>
      <c r="D6" s="28" t="s">
        <v>5</v>
      </c>
      <c r="E6" s="29">
        <v>2.04</v>
      </c>
      <c r="F6" s="38">
        <v>39881</v>
      </c>
      <c r="G6" s="38">
        <v>49012</v>
      </c>
      <c r="H6" s="30">
        <v>16.638155789999999</v>
      </c>
      <c r="I6" s="31" t="s">
        <v>13</v>
      </c>
    </row>
    <row r="7" spans="1:9" x14ac:dyDescent="0.25">
      <c r="A7" s="26" t="s">
        <v>40</v>
      </c>
      <c r="B7" s="27" t="s">
        <v>42</v>
      </c>
      <c r="C7" s="28" t="s">
        <v>35</v>
      </c>
      <c r="D7" s="28" t="s">
        <v>5</v>
      </c>
      <c r="E7" s="29">
        <v>2.8570000000000002</v>
      </c>
      <c r="F7" s="38">
        <v>40290</v>
      </c>
      <c r="G7" s="38">
        <v>47595</v>
      </c>
      <c r="H7" s="30">
        <v>1.10090522</v>
      </c>
      <c r="I7" s="31" t="s">
        <v>22</v>
      </c>
    </row>
    <row r="8" spans="1:9" x14ac:dyDescent="0.25">
      <c r="A8" s="26" t="s">
        <v>40</v>
      </c>
      <c r="B8" s="27" t="s">
        <v>42</v>
      </c>
      <c r="C8" s="28" t="s">
        <v>35</v>
      </c>
      <c r="D8" s="28" t="s">
        <v>5</v>
      </c>
      <c r="E8" s="29">
        <v>2.2130000000000001</v>
      </c>
      <c r="F8" s="38">
        <v>40869</v>
      </c>
      <c r="G8" s="38">
        <v>50001</v>
      </c>
      <c r="H8" s="30">
        <v>10.47619049</v>
      </c>
      <c r="I8" s="31" t="s">
        <v>19</v>
      </c>
    </row>
    <row r="9" spans="1:9" x14ac:dyDescent="0.25">
      <c r="A9" s="26" t="s">
        <v>40</v>
      </c>
      <c r="B9" s="27" t="s">
        <v>42</v>
      </c>
      <c r="C9" s="28" t="s">
        <v>35</v>
      </c>
      <c r="D9" s="28" t="s">
        <v>5</v>
      </c>
      <c r="E9" s="29">
        <v>5.5501899999999997</v>
      </c>
      <c r="F9" s="38">
        <v>41253</v>
      </c>
      <c r="G9" s="38">
        <v>50384</v>
      </c>
      <c r="H9" s="30">
        <v>4.9090910000000001</v>
      </c>
      <c r="I9" s="31" t="s">
        <v>13</v>
      </c>
    </row>
    <row r="10" spans="1:9" x14ac:dyDescent="0.25">
      <c r="A10" s="26" t="s">
        <v>40</v>
      </c>
      <c r="B10" s="27" t="s">
        <v>42</v>
      </c>
      <c r="C10" s="28" t="s">
        <v>35</v>
      </c>
      <c r="D10" s="28" t="s">
        <v>5</v>
      </c>
      <c r="E10" s="29">
        <v>5.5501899999999997</v>
      </c>
      <c r="F10" s="38">
        <v>41253</v>
      </c>
      <c r="G10" s="38">
        <v>50384</v>
      </c>
      <c r="H10" s="30">
        <v>16.350000000000001</v>
      </c>
      <c r="I10" s="31" t="s">
        <v>13</v>
      </c>
    </row>
    <row r="11" spans="1:9" x14ac:dyDescent="0.25">
      <c r="A11" s="26" t="s">
        <v>40</v>
      </c>
      <c r="B11" s="27" t="s">
        <v>42</v>
      </c>
      <c r="C11" s="28" t="s">
        <v>35</v>
      </c>
      <c r="D11" s="28" t="s">
        <v>6</v>
      </c>
      <c r="E11" s="29">
        <v>12.630638919976425</v>
      </c>
      <c r="F11" s="38">
        <v>42213</v>
      </c>
      <c r="G11" s="38">
        <v>50298</v>
      </c>
      <c r="H11" s="30">
        <v>100.47774338977</v>
      </c>
      <c r="I11" s="31" t="s">
        <v>12</v>
      </c>
    </row>
    <row r="12" spans="1:9" x14ac:dyDescent="0.25">
      <c r="A12" s="26" t="s">
        <v>40</v>
      </c>
      <c r="B12" s="27" t="s">
        <v>42</v>
      </c>
      <c r="C12" s="28" t="s">
        <v>35</v>
      </c>
      <c r="D12" s="28" t="s">
        <v>5</v>
      </c>
      <c r="E12" s="29">
        <v>5.5858100000000004</v>
      </c>
      <c r="F12" s="38">
        <v>42048</v>
      </c>
      <c r="G12" s="38">
        <v>51179</v>
      </c>
      <c r="H12" s="30">
        <v>34.149200469999997</v>
      </c>
      <c r="I12" s="31" t="s">
        <v>13</v>
      </c>
    </row>
    <row r="13" spans="1:9" x14ac:dyDescent="0.25">
      <c r="A13" s="26" t="s">
        <v>40</v>
      </c>
      <c r="B13" s="27" t="s">
        <v>42</v>
      </c>
      <c r="C13" s="28" t="s">
        <v>35</v>
      </c>
      <c r="D13" s="28" t="s">
        <v>5</v>
      </c>
      <c r="E13" s="29">
        <v>5.5858100000000004</v>
      </c>
      <c r="F13" s="38">
        <v>42048</v>
      </c>
      <c r="G13" s="38">
        <v>51150</v>
      </c>
      <c r="H13" s="30">
        <v>23.100034390000001</v>
      </c>
      <c r="I13" s="31" t="s">
        <v>13</v>
      </c>
    </row>
    <row r="14" spans="1:9" x14ac:dyDescent="0.25">
      <c r="A14" s="26" t="s">
        <v>40</v>
      </c>
      <c r="B14" s="27" t="s">
        <v>42</v>
      </c>
      <c r="C14" s="28" t="s">
        <v>35</v>
      </c>
      <c r="D14" s="28" t="s">
        <v>5</v>
      </c>
      <c r="E14" s="29">
        <v>5.5501899999999997</v>
      </c>
      <c r="F14" s="38">
        <v>42206</v>
      </c>
      <c r="G14" s="38">
        <v>51338</v>
      </c>
      <c r="H14" s="30">
        <v>82.576468140000003</v>
      </c>
      <c r="I14" s="31" t="s">
        <v>15</v>
      </c>
    </row>
    <row r="15" spans="1:9" x14ac:dyDescent="0.25">
      <c r="A15" s="26" t="s">
        <v>40</v>
      </c>
      <c r="B15" s="27" t="s">
        <v>42</v>
      </c>
      <c r="C15" s="28" t="s">
        <v>35</v>
      </c>
      <c r="D15" s="28" t="s">
        <v>5</v>
      </c>
      <c r="E15" s="29">
        <v>5.6135299999999999</v>
      </c>
      <c r="F15" s="38">
        <v>42417</v>
      </c>
      <c r="G15" s="38">
        <v>49722</v>
      </c>
      <c r="H15" s="30">
        <v>53.200000029999998</v>
      </c>
      <c r="I15" s="31" t="s">
        <v>14</v>
      </c>
    </row>
    <row r="16" spans="1:9" x14ac:dyDescent="0.25">
      <c r="A16" s="26" t="s">
        <v>40</v>
      </c>
      <c r="B16" s="27" t="s">
        <v>42</v>
      </c>
      <c r="C16" s="28" t="s">
        <v>35</v>
      </c>
      <c r="D16" s="28" t="s">
        <v>5</v>
      </c>
      <c r="E16" s="29">
        <v>5.6135299999999999</v>
      </c>
      <c r="F16" s="38">
        <v>43720</v>
      </c>
      <c r="G16" s="38">
        <v>49536</v>
      </c>
      <c r="H16" s="30">
        <v>53.846153860000001</v>
      </c>
      <c r="I16" s="31" t="s">
        <v>14</v>
      </c>
    </row>
    <row r="17" spans="1:9" x14ac:dyDescent="0.25">
      <c r="A17" s="26" t="s">
        <v>40</v>
      </c>
      <c r="B17" s="27" t="s">
        <v>42</v>
      </c>
      <c r="C17" s="28" t="s">
        <v>35</v>
      </c>
      <c r="D17" s="28" t="s">
        <v>5</v>
      </c>
      <c r="E17" s="29">
        <v>5.6135299999999999</v>
      </c>
      <c r="F17" s="38">
        <v>44089</v>
      </c>
      <c r="G17" s="38">
        <v>53189</v>
      </c>
      <c r="H17" s="30">
        <v>80</v>
      </c>
      <c r="I17" s="31" t="s">
        <v>14</v>
      </c>
    </row>
    <row r="18" spans="1:9" x14ac:dyDescent="0.25">
      <c r="A18" s="26" t="s">
        <v>40</v>
      </c>
      <c r="B18" s="27" t="s">
        <v>42</v>
      </c>
      <c r="C18" s="28" t="s">
        <v>35</v>
      </c>
      <c r="D18" s="28" t="s">
        <v>5</v>
      </c>
      <c r="E18" s="29">
        <v>5.6126629077823296</v>
      </c>
      <c r="F18" s="38">
        <v>44596</v>
      </c>
      <c r="G18" s="38">
        <v>49536</v>
      </c>
      <c r="H18" s="30">
        <v>55.944837999999997</v>
      </c>
      <c r="I18" s="31" t="s">
        <v>14</v>
      </c>
    </row>
    <row r="19" spans="1:9" x14ac:dyDescent="0.25">
      <c r="A19" s="26" t="s">
        <v>40</v>
      </c>
      <c r="B19" s="27" t="s">
        <v>42</v>
      </c>
      <c r="C19" s="28" t="s">
        <v>35</v>
      </c>
      <c r="D19" s="28" t="s">
        <v>5</v>
      </c>
      <c r="E19" s="29">
        <v>5.5761599999999998</v>
      </c>
      <c r="F19" s="38">
        <v>45243</v>
      </c>
      <c r="G19" s="38">
        <v>54191</v>
      </c>
      <c r="H19" s="30">
        <v>6</v>
      </c>
      <c r="I19" s="31" t="s">
        <v>13</v>
      </c>
    </row>
    <row r="20" spans="1:9" x14ac:dyDescent="0.25">
      <c r="A20" s="26" t="s">
        <v>40</v>
      </c>
      <c r="B20" s="27" t="s">
        <v>42</v>
      </c>
      <c r="C20" s="28" t="s">
        <v>35</v>
      </c>
      <c r="D20" s="28" t="s">
        <v>5</v>
      </c>
      <c r="E20" s="29">
        <v>5.5729272739824172</v>
      </c>
      <c r="F20" s="38">
        <v>45586</v>
      </c>
      <c r="G20" s="38">
        <v>50151</v>
      </c>
      <c r="H20" s="30">
        <v>27.71613911</v>
      </c>
      <c r="I20" s="31" t="s">
        <v>21</v>
      </c>
    </row>
    <row r="21" spans="1:9" s="16" customFormat="1" x14ac:dyDescent="0.25">
      <c r="A21" s="32" t="s">
        <v>41</v>
      </c>
      <c r="B21" s="27" t="s">
        <v>42</v>
      </c>
      <c r="C21" s="28" t="s">
        <v>35</v>
      </c>
      <c r="D21" s="28" t="s">
        <v>5</v>
      </c>
      <c r="E21" s="29">
        <v>5.4518733413292795</v>
      </c>
      <c r="F21" s="38">
        <v>41340</v>
      </c>
      <c r="G21" s="38">
        <v>49355</v>
      </c>
      <c r="H21" s="30">
        <v>22.954259449999999</v>
      </c>
      <c r="I21" s="33" t="s">
        <v>13</v>
      </c>
    </row>
    <row r="22" spans="1:9" x14ac:dyDescent="0.25">
      <c r="A22" s="26" t="s">
        <v>4</v>
      </c>
      <c r="B22" s="27" t="s">
        <v>42</v>
      </c>
      <c r="C22" s="28" t="s">
        <v>35</v>
      </c>
      <c r="D22" s="28" t="s">
        <v>5</v>
      </c>
      <c r="E22" s="29">
        <v>5.9929000000000006</v>
      </c>
      <c r="F22" s="38">
        <v>43081</v>
      </c>
      <c r="G22" s="38">
        <v>48560</v>
      </c>
      <c r="H22" s="30">
        <v>30.36041926</v>
      </c>
      <c r="I22" s="33" t="s">
        <v>14</v>
      </c>
    </row>
    <row r="23" spans="1:9" x14ac:dyDescent="0.25">
      <c r="A23" s="26" t="s">
        <v>4</v>
      </c>
      <c r="B23" s="27" t="s">
        <v>42</v>
      </c>
      <c r="C23" s="28" t="s">
        <v>35</v>
      </c>
      <c r="D23" s="28" t="s">
        <v>5</v>
      </c>
      <c r="E23" s="29">
        <v>5.9669000000000008</v>
      </c>
      <c r="F23" s="38">
        <v>43314</v>
      </c>
      <c r="G23" s="38">
        <v>48793</v>
      </c>
      <c r="H23" s="30">
        <v>12.83476299</v>
      </c>
      <c r="I23" s="33" t="s">
        <v>14</v>
      </c>
    </row>
    <row r="24" spans="1:9" x14ac:dyDescent="0.25">
      <c r="A24" s="26" t="s">
        <v>4</v>
      </c>
      <c r="B24" s="27" t="s">
        <v>42</v>
      </c>
      <c r="C24" s="28" t="s">
        <v>35</v>
      </c>
      <c r="D24" s="28" t="s">
        <v>5</v>
      </c>
      <c r="E24" s="29">
        <v>4.6099999999999994</v>
      </c>
      <c r="F24" s="38">
        <v>44369</v>
      </c>
      <c r="G24" s="38">
        <v>50943</v>
      </c>
      <c r="H24" s="30">
        <v>240</v>
      </c>
      <c r="I24" s="33" t="s">
        <v>12</v>
      </c>
    </row>
    <row r="25" spans="1:9" x14ac:dyDescent="0.25">
      <c r="A25" s="26" t="s">
        <v>4</v>
      </c>
      <c r="B25" s="27" t="s">
        <v>42</v>
      </c>
      <c r="C25" s="28" t="s">
        <v>35</v>
      </c>
      <c r="D25" s="28" t="s">
        <v>5</v>
      </c>
      <c r="E25" s="29">
        <v>6.4265999999999996</v>
      </c>
      <c r="F25" s="38">
        <v>44596</v>
      </c>
      <c r="G25" s="38">
        <v>48979</v>
      </c>
      <c r="H25" s="30">
        <v>89.473684219999996</v>
      </c>
      <c r="I25" s="33" t="s">
        <v>14</v>
      </c>
    </row>
    <row r="26" spans="1:9" x14ac:dyDescent="0.25">
      <c r="A26" s="26" t="s">
        <v>4</v>
      </c>
      <c r="B26" s="27" t="s">
        <v>42</v>
      </c>
      <c r="C26" s="28" t="s">
        <v>35</v>
      </c>
      <c r="D26" s="28" t="s">
        <v>7</v>
      </c>
      <c r="E26" s="29">
        <v>2.82</v>
      </c>
      <c r="F26" s="38">
        <v>44865</v>
      </c>
      <c r="G26" s="38">
        <v>50943</v>
      </c>
      <c r="H26" s="30">
        <v>75.157336700596801</v>
      </c>
      <c r="I26" s="33" t="s">
        <v>12</v>
      </c>
    </row>
    <row r="27" spans="1:9" x14ac:dyDescent="0.25">
      <c r="A27" s="26" t="s">
        <v>4</v>
      </c>
      <c r="B27" s="27" t="s">
        <v>42</v>
      </c>
      <c r="C27" s="28" t="s">
        <v>35</v>
      </c>
      <c r="D27" s="28" t="s">
        <v>5</v>
      </c>
      <c r="E27" s="29">
        <v>5.2480000000000002</v>
      </c>
      <c r="F27" s="38">
        <v>45159</v>
      </c>
      <c r="G27" s="38">
        <v>50324</v>
      </c>
      <c r="H27" s="30">
        <v>19.256544000000002</v>
      </c>
      <c r="I27" s="33" t="s">
        <v>15</v>
      </c>
    </row>
    <row r="28" spans="1:9" x14ac:dyDescent="0.25">
      <c r="A28" s="26" t="s">
        <v>4</v>
      </c>
      <c r="B28" s="27" t="s">
        <v>42</v>
      </c>
      <c r="C28" s="28" t="s">
        <v>35</v>
      </c>
      <c r="D28" s="28" t="s">
        <v>5</v>
      </c>
      <c r="E28" s="29">
        <v>5.2444999999999995</v>
      </c>
      <c r="F28" s="38">
        <v>45419</v>
      </c>
      <c r="G28" s="38">
        <v>48706</v>
      </c>
      <c r="H28" s="30">
        <v>1.2</v>
      </c>
      <c r="I28" s="33" t="s">
        <v>16</v>
      </c>
    </row>
    <row r="29" spans="1:9" x14ac:dyDescent="0.25">
      <c r="A29" s="26" t="s">
        <v>4</v>
      </c>
      <c r="B29" s="27" t="s">
        <v>42</v>
      </c>
      <c r="C29" s="28" t="s">
        <v>35</v>
      </c>
      <c r="D29" s="28" t="s">
        <v>5</v>
      </c>
      <c r="E29" s="29">
        <v>5.3459000000000003</v>
      </c>
      <c r="F29" s="38">
        <v>45826</v>
      </c>
      <c r="G29" s="38">
        <v>51305</v>
      </c>
      <c r="H29" s="30">
        <v>55</v>
      </c>
      <c r="I29" s="33" t="s">
        <v>11</v>
      </c>
    </row>
    <row r="30" spans="1:9" x14ac:dyDescent="0.25">
      <c r="A30" s="26" t="s">
        <v>4</v>
      </c>
      <c r="B30" s="27" t="s">
        <v>42</v>
      </c>
      <c r="C30" s="28" t="s">
        <v>35</v>
      </c>
      <c r="D30" s="28" t="s">
        <v>5</v>
      </c>
      <c r="E30" s="29">
        <v>6.9306999999999999</v>
      </c>
      <c r="F30" s="38">
        <v>41260</v>
      </c>
      <c r="G30" s="38">
        <v>46738</v>
      </c>
      <c r="H30" s="30">
        <v>8.8488742299999998</v>
      </c>
      <c r="I30" s="33" t="s">
        <v>13</v>
      </c>
    </row>
    <row r="31" spans="1:9" x14ac:dyDescent="0.25">
      <c r="A31" s="26" t="s">
        <v>4</v>
      </c>
      <c r="B31" s="27" t="s">
        <v>42</v>
      </c>
      <c r="C31" s="28" t="s">
        <v>35</v>
      </c>
      <c r="D31" s="28" t="s">
        <v>5</v>
      </c>
      <c r="E31" s="29">
        <v>7.8190999999999997</v>
      </c>
      <c r="F31" s="38">
        <v>41695</v>
      </c>
      <c r="G31" s="38">
        <v>47174</v>
      </c>
      <c r="H31" s="30">
        <v>22.353538929999999</v>
      </c>
      <c r="I31" s="33" t="s">
        <v>14</v>
      </c>
    </row>
    <row r="32" spans="1:9" x14ac:dyDescent="0.25">
      <c r="A32" s="26" t="s">
        <v>4</v>
      </c>
      <c r="B32" s="27" t="s">
        <v>42</v>
      </c>
      <c r="C32" s="28" t="s">
        <v>35</v>
      </c>
      <c r="D32" s="28" t="s">
        <v>5</v>
      </c>
      <c r="E32" s="29">
        <v>6.0634000000000006</v>
      </c>
      <c r="F32" s="38">
        <v>42541</v>
      </c>
      <c r="G32" s="38">
        <v>46193</v>
      </c>
      <c r="H32" s="30">
        <v>0.61384620000000001</v>
      </c>
      <c r="I32" s="33" t="s">
        <v>17</v>
      </c>
    </row>
    <row r="33" spans="1:9" x14ac:dyDescent="0.25">
      <c r="A33" s="26" t="s">
        <v>4</v>
      </c>
      <c r="B33" s="27" t="s">
        <v>42</v>
      </c>
      <c r="C33" s="28" t="s">
        <v>35</v>
      </c>
      <c r="D33" s="28" t="s">
        <v>5</v>
      </c>
      <c r="E33" s="29">
        <v>6.0465</v>
      </c>
      <c r="F33" s="38">
        <v>42668</v>
      </c>
      <c r="G33" s="38">
        <v>48146</v>
      </c>
      <c r="H33" s="30">
        <v>40.000000039999996</v>
      </c>
      <c r="I33" s="33" t="s">
        <v>14</v>
      </c>
    </row>
    <row r="34" spans="1:9" x14ac:dyDescent="0.25">
      <c r="A34" s="26" t="s">
        <v>4</v>
      </c>
      <c r="B34" s="27" t="s">
        <v>42</v>
      </c>
      <c r="C34" s="28" t="s">
        <v>35</v>
      </c>
      <c r="D34" s="28" t="s">
        <v>5</v>
      </c>
      <c r="E34" s="29">
        <v>6.2054999999999998</v>
      </c>
      <c r="F34" s="38">
        <v>42895</v>
      </c>
      <c r="G34" s="38">
        <v>49471</v>
      </c>
      <c r="H34" s="30">
        <v>20.357142870000001</v>
      </c>
      <c r="I34" s="33" t="s">
        <v>13</v>
      </c>
    </row>
    <row r="35" spans="1:9" x14ac:dyDescent="0.25">
      <c r="A35" s="26" t="s">
        <v>4</v>
      </c>
      <c r="B35" s="27" t="s">
        <v>42</v>
      </c>
      <c r="C35" s="28" t="s">
        <v>35</v>
      </c>
      <c r="D35" s="28" t="s">
        <v>5</v>
      </c>
      <c r="E35" s="29">
        <v>6.1403999999999996</v>
      </c>
      <c r="F35" s="38">
        <v>42937</v>
      </c>
      <c r="G35" s="38">
        <v>47322</v>
      </c>
      <c r="H35" s="30">
        <v>2.3426503900000002</v>
      </c>
      <c r="I35" s="33" t="s">
        <v>18</v>
      </c>
    </row>
    <row r="36" spans="1:9" x14ac:dyDescent="0.25">
      <c r="A36" s="26" t="s">
        <v>0</v>
      </c>
      <c r="B36" s="27" t="s">
        <v>42</v>
      </c>
      <c r="C36" s="28" t="s">
        <v>35</v>
      </c>
      <c r="D36" s="28" t="s">
        <v>5</v>
      </c>
      <c r="E36" s="29">
        <v>7.0445099999999998</v>
      </c>
      <c r="F36" s="38">
        <v>42325</v>
      </c>
      <c r="G36" s="38">
        <v>47804</v>
      </c>
      <c r="H36" s="30">
        <v>15.799857880000001</v>
      </c>
      <c r="I36" s="33" t="s">
        <v>13</v>
      </c>
    </row>
    <row r="37" spans="1:9" x14ac:dyDescent="0.25">
      <c r="A37" s="26" t="s">
        <v>0</v>
      </c>
      <c r="B37" s="27" t="s">
        <v>42</v>
      </c>
      <c r="C37" s="28" t="s">
        <v>35</v>
      </c>
      <c r="D37" s="28" t="s">
        <v>5</v>
      </c>
      <c r="E37" s="29">
        <v>7.0928399999999998</v>
      </c>
      <c r="F37" s="38">
        <v>42417</v>
      </c>
      <c r="G37" s="38">
        <v>47896</v>
      </c>
      <c r="H37" s="30">
        <v>16.041666710000001</v>
      </c>
      <c r="I37" s="33" t="s">
        <v>14</v>
      </c>
    </row>
    <row r="38" spans="1:9" x14ac:dyDescent="0.25">
      <c r="A38" s="26" t="s">
        <v>0</v>
      </c>
      <c r="B38" s="27" t="s">
        <v>42</v>
      </c>
      <c r="C38" s="28" t="s">
        <v>35</v>
      </c>
      <c r="D38" s="28" t="s">
        <v>5</v>
      </c>
      <c r="E38" s="29">
        <v>7.0928399999999998</v>
      </c>
      <c r="F38" s="38">
        <v>42417</v>
      </c>
      <c r="G38" s="38">
        <v>47896</v>
      </c>
      <c r="H38" s="30">
        <v>13.979166710000001</v>
      </c>
      <c r="I38" s="33" t="s">
        <v>14</v>
      </c>
    </row>
    <row r="39" spans="1:9" x14ac:dyDescent="0.25">
      <c r="A39" s="26" t="s">
        <v>0</v>
      </c>
      <c r="B39" s="27" t="s">
        <v>42</v>
      </c>
      <c r="C39" s="28" t="s">
        <v>35</v>
      </c>
      <c r="D39" s="28" t="s">
        <v>5</v>
      </c>
      <c r="E39" s="29">
        <v>7.0875500000000002</v>
      </c>
      <c r="F39" s="38">
        <v>43538</v>
      </c>
      <c r="G39" s="38">
        <v>49018</v>
      </c>
      <c r="H39" s="30">
        <v>38.63636365</v>
      </c>
      <c r="I39" s="33" t="s">
        <v>19</v>
      </c>
    </row>
    <row r="40" spans="1:9" x14ac:dyDescent="0.25">
      <c r="A40" s="26" t="s">
        <v>0</v>
      </c>
      <c r="B40" s="27" t="s">
        <v>42</v>
      </c>
      <c r="C40" s="28" t="s">
        <v>35</v>
      </c>
      <c r="D40" s="28" t="s">
        <v>5</v>
      </c>
      <c r="E40" s="29">
        <v>6.8583499999999997</v>
      </c>
      <c r="F40" s="38">
        <v>43622</v>
      </c>
      <c r="G40" s="38">
        <v>50298</v>
      </c>
      <c r="H40" s="30">
        <v>44.743260880000001</v>
      </c>
      <c r="I40" s="33" t="s">
        <v>14</v>
      </c>
    </row>
    <row r="41" spans="1:9" x14ac:dyDescent="0.25">
      <c r="A41" s="26" t="s">
        <v>0</v>
      </c>
      <c r="B41" s="27" t="s">
        <v>42</v>
      </c>
      <c r="C41" s="28" t="s">
        <v>35</v>
      </c>
      <c r="D41" s="28" t="s">
        <v>5</v>
      </c>
      <c r="E41" s="29">
        <v>6.7423500000000001</v>
      </c>
      <c r="F41" s="38">
        <v>43948</v>
      </c>
      <c r="G41" s="38">
        <v>46870</v>
      </c>
      <c r="H41" s="30">
        <v>8.3333333199999995</v>
      </c>
      <c r="I41" s="33" t="s">
        <v>20</v>
      </c>
    </row>
    <row r="42" spans="1:9" x14ac:dyDescent="0.25">
      <c r="A42" s="26" t="s">
        <v>0</v>
      </c>
      <c r="B42" s="27" t="s">
        <v>42</v>
      </c>
      <c r="C42" s="28" t="s">
        <v>35</v>
      </c>
      <c r="D42" s="28" t="s">
        <v>5</v>
      </c>
      <c r="E42" s="29">
        <v>6.7423500000000001</v>
      </c>
      <c r="F42" s="38">
        <v>44369</v>
      </c>
      <c r="G42" s="38">
        <v>49848</v>
      </c>
      <c r="H42" s="30">
        <v>12.6136029</v>
      </c>
      <c r="I42" s="33" t="s">
        <v>20</v>
      </c>
    </row>
    <row r="43" spans="1:9" x14ac:dyDescent="0.25">
      <c r="A43" s="26" t="s">
        <v>0</v>
      </c>
      <c r="B43" s="27" t="s">
        <v>42</v>
      </c>
      <c r="C43" s="28" t="s">
        <v>35</v>
      </c>
      <c r="D43" s="28" t="s">
        <v>5</v>
      </c>
      <c r="E43" s="29">
        <v>5.8476499999999998</v>
      </c>
      <c r="F43" s="38">
        <v>45169</v>
      </c>
      <c r="G43" s="38">
        <v>52474</v>
      </c>
      <c r="H43" s="30">
        <v>40</v>
      </c>
      <c r="I43" s="33" t="s">
        <v>13</v>
      </c>
    </row>
    <row r="44" spans="1:9" x14ac:dyDescent="0.25">
      <c r="A44" s="26" t="s">
        <v>0</v>
      </c>
      <c r="B44" s="27" t="s">
        <v>42</v>
      </c>
      <c r="C44" s="28" t="s">
        <v>35</v>
      </c>
      <c r="D44" s="28" t="s">
        <v>5</v>
      </c>
      <c r="E44" s="29">
        <v>5.8476499999999998</v>
      </c>
      <c r="F44" s="38">
        <v>45293</v>
      </c>
      <c r="G44" s="38">
        <v>52474</v>
      </c>
      <c r="H44" s="30">
        <v>20</v>
      </c>
      <c r="I44" s="33" t="s">
        <v>13</v>
      </c>
    </row>
    <row r="45" spans="1:9" x14ac:dyDescent="0.25">
      <c r="A45" s="26" t="s">
        <v>0</v>
      </c>
      <c r="B45" s="27" t="s">
        <v>42</v>
      </c>
      <c r="C45" s="28" t="s">
        <v>35</v>
      </c>
      <c r="D45" s="28" t="s">
        <v>5</v>
      </c>
      <c r="E45" s="29">
        <v>5.8574400000000004</v>
      </c>
      <c r="F45" s="38">
        <v>45391</v>
      </c>
      <c r="G45" s="38">
        <v>52330</v>
      </c>
      <c r="H45" s="30">
        <v>40</v>
      </c>
      <c r="I45" s="33" t="s">
        <v>13</v>
      </c>
    </row>
    <row r="46" spans="1:9" x14ac:dyDescent="0.25">
      <c r="A46" s="26" t="s">
        <v>0</v>
      </c>
      <c r="B46" s="27" t="s">
        <v>42</v>
      </c>
      <c r="C46" s="28" t="s">
        <v>35</v>
      </c>
      <c r="D46" s="28" t="s">
        <v>5</v>
      </c>
      <c r="E46" s="29">
        <v>5.87601</v>
      </c>
      <c r="F46" s="38">
        <v>45552</v>
      </c>
      <c r="G46" s="38">
        <v>51394</v>
      </c>
      <c r="H46" s="30">
        <v>25</v>
      </c>
      <c r="I46" s="33" t="s">
        <v>11</v>
      </c>
    </row>
    <row r="47" spans="1:9" x14ac:dyDescent="0.25">
      <c r="A47" s="26" t="s">
        <v>0</v>
      </c>
      <c r="B47" s="27" t="s">
        <v>42</v>
      </c>
      <c r="C47" s="28" t="s">
        <v>35</v>
      </c>
      <c r="D47" s="28" t="s">
        <v>5</v>
      </c>
      <c r="E47" s="29">
        <v>5.87601</v>
      </c>
      <c r="F47" s="38">
        <v>45573</v>
      </c>
      <c r="G47" s="38">
        <v>52512</v>
      </c>
      <c r="H47" s="30">
        <v>6.8884529400000005</v>
      </c>
      <c r="I47" s="33" t="s">
        <v>21</v>
      </c>
    </row>
    <row r="48" spans="1:9" x14ac:dyDescent="0.25">
      <c r="A48" s="26" t="s">
        <v>0</v>
      </c>
      <c r="B48" s="27" t="s">
        <v>42</v>
      </c>
      <c r="C48" s="28" t="s">
        <v>35</v>
      </c>
      <c r="D48" s="28" t="s">
        <v>5</v>
      </c>
      <c r="E48" s="29">
        <v>6.48787</v>
      </c>
      <c r="F48" s="38">
        <v>41236</v>
      </c>
      <c r="G48" s="38">
        <v>48541</v>
      </c>
      <c r="H48" s="30">
        <v>49.14160588</v>
      </c>
      <c r="I48" s="33" t="s">
        <v>14</v>
      </c>
    </row>
    <row r="49" spans="1:9" x14ac:dyDescent="0.25">
      <c r="A49" s="26" t="s">
        <v>0</v>
      </c>
      <c r="B49" s="27" t="s">
        <v>42</v>
      </c>
      <c r="C49" s="28" t="s">
        <v>35</v>
      </c>
      <c r="D49" s="28" t="s">
        <v>5</v>
      </c>
      <c r="E49" s="29">
        <v>5.8760099999999991</v>
      </c>
      <c r="F49" s="38">
        <v>45238</v>
      </c>
      <c r="G49" s="38">
        <v>49987</v>
      </c>
      <c r="H49" s="30">
        <v>150</v>
      </c>
      <c r="I49" s="33" t="s">
        <v>14</v>
      </c>
    </row>
    <row r="50" spans="1:9" x14ac:dyDescent="0.25">
      <c r="A50" s="26" t="s">
        <v>0</v>
      </c>
      <c r="B50" s="27" t="s">
        <v>42</v>
      </c>
      <c r="C50" s="28" t="s">
        <v>35</v>
      </c>
      <c r="D50" s="28" t="s">
        <v>5</v>
      </c>
      <c r="E50" s="29">
        <v>5.8760099999999991</v>
      </c>
      <c r="F50" s="38">
        <v>45238</v>
      </c>
      <c r="G50" s="38">
        <v>49987</v>
      </c>
      <c r="H50" s="30">
        <v>117.633177</v>
      </c>
      <c r="I50" s="33" t="s">
        <v>14</v>
      </c>
    </row>
    <row r="51" spans="1:9" x14ac:dyDescent="0.25">
      <c r="A51" s="26" t="s">
        <v>1</v>
      </c>
      <c r="B51" s="27" t="s">
        <v>42</v>
      </c>
      <c r="C51" s="28" t="s">
        <v>35</v>
      </c>
      <c r="D51" s="28" t="s">
        <v>5</v>
      </c>
      <c r="E51" s="29">
        <v>3.6</v>
      </c>
      <c r="F51" s="38">
        <v>41347</v>
      </c>
      <c r="G51" s="38">
        <v>46751</v>
      </c>
      <c r="H51" s="30">
        <v>14</v>
      </c>
      <c r="I51" s="33" t="s">
        <v>12</v>
      </c>
    </row>
    <row r="52" spans="1:9" x14ac:dyDescent="0.25">
      <c r="A52" s="26" t="s">
        <v>1</v>
      </c>
      <c r="B52" s="27" t="s">
        <v>42</v>
      </c>
      <c r="C52" s="28" t="s">
        <v>35</v>
      </c>
      <c r="D52" s="28" t="s">
        <v>8</v>
      </c>
      <c r="E52" s="29">
        <v>2.1800000000000002</v>
      </c>
      <c r="F52" s="38">
        <v>41858</v>
      </c>
      <c r="G52" s="38">
        <v>47301</v>
      </c>
      <c r="H52" s="30">
        <v>24.672899999999998</v>
      </c>
      <c r="I52" s="33" t="s">
        <v>12</v>
      </c>
    </row>
    <row r="53" spans="1:9" x14ac:dyDescent="0.25">
      <c r="A53" s="26" t="s">
        <v>2</v>
      </c>
      <c r="B53" s="27" t="s">
        <v>42</v>
      </c>
      <c r="C53" s="28" t="s">
        <v>35</v>
      </c>
      <c r="D53" s="28" t="s">
        <v>8</v>
      </c>
      <c r="E53" s="29">
        <v>2</v>
      </c>
      <c r="F53" s="38">
        <v>33403</v>
      </c>
      <c r="G53" s="38">
        <v>46477</v>
      </c>
      <c r="H53" s="30">
        <v>8.8698041587999987E-2</v>
      </c>
      <c r="I53" s="33" t="s">
        <v>12</v>
      </c>
    </row>
    <row r="54" spans="1:9" x14ac:dyDescent="0.25">
      <c r="A54" s="26" t="s">
        <v>3</v>
      </c>
      <c r="B54" s="28" t="s">
        <v>43</v>
      </c>
      <c r="C54" s="39" t="s">
        <v>37</v>
      </c>
      <c r="D54" s="28" t="s">
        <v>46</v>
      </c>
      <c r="E54" s="29">
        <v>3.15</v>
      </c>
      <c r="F54" s="38">
        <v>45582</v>
      </c>
      <c r="G54" s="38">
        <v>46314</v>
      </c>
      <c r="H54" s="34">
        <v>80</v>
      </c>
      <c r="I54" s="33" t="s">
        <v>11</v>
      </c>
    </row>
    <row r="55" spans="1:9" x14ac:dyDescent="0.25">
      <c r="A55" s="26" t="s">
        <v>3</v>
      </c>
      <c r="B55" s="28" t="s">
        <v>43</v>
      </c>
      <c r="C55" s="28" t="s">
        <v>35</v>
      </c>
      <c r="D55" s="28" t="s">
        <v>46</v>
      </c>
      <c r="E55" s="29">
        <v>3.1</v>
      </c>
      <c r="F55" s="38">
        <v>44426</v>
      </c>
      <c r="G55" s="38">
        <v>49917</v>
      </c>
      <c r="H55" s="30">
        <v>16.452959684344421</v>
      </c>
      <c r="I55" s="33" t="s">
        <v>10</v>
      </c>
    </row>
    <row r="56" spans="1:9" x14ac:dyDescent="0.25">
      <c r="A56" s="26" t="s">
        <v>3</v>
      </c>
      <c r="B56" s="28" t="s">
        <v>43</v>
      </c>
      <c r="C56" s="28" t="s">
        <v>35</v>
      </c>
      <c r="D56" s="28" t="s">
        <v>46</v>
      </c>
      <c r="E56" s="29">
        <v>3.45</v>
      </c>
      <c r="F56" s="38">
        <v>44426</v>
      </c>
      <c r="G56" s="38">
        <v>50277</v>
      </c>
      <c r="H56" s="30">
        <v>8.2264798545119238</v>
      </c>
      <c r="I56" s="33" t="s">
        <v>10</v>
      </c>
    </row>
    <row r="57" spans="1:9" x14ac:dyDescent="0.25">
      <c r="A57" s="26" t="s">
        <v>3</v>
      </c>
      <c r="B57" s="28" t="s">
        <v>43</v>
      </c>
      <c r="C57" s="28" t="s">
        <v>35</v>
      </c>
      <c r="D57" s="28" t="s">
        <v>46</v>
      </c>
      <c r="E57" s="29">
        <v>3.5000000000000004</v>
      </c>
      <c r="F57" s="38">
        <v>44426</v>
      </c>
      <c r="G57" s="38">
        <v>49912</v>
      </c>
      <c r="H57" s="30">
        <v>5.5117415420100926</v>
      </c>
      <c r="I57" s="33" t="s">
        <v>10</v>
      </c>
    </row>
    <row r="58" spans="1:9" x14ac:dyDescent="0.25">
      <c r="A58" s="26" t="s">
        <v>3</v>
      </c>
      <c r="B58" s="28" t="s">
        <v>43</v>
      </c>
      <c r="C58" s="28" t="s">
        <v>35</v>
      </c>
      <c r="D58" s="28" t="s">
        <v>46</v>
      </c>
      <c r="E58" s="29">
        <v>4.1900000000000004</v>
      </c>
      <c r="F58" s="38">
        <v>45573</v>
      </c>
      <c r="G58" s="38">
        <v>51068</v>
      </c>
      <c r="H58" s="30">
        <v>34.569677424505116</v>
      </c>
      <c r="I58" s="33" t="s">
        <v>10</v>
      </c>
    </row>
    <row r="59" spans="1:9" x14ac:dyDescent="0.25">
      <c r="A59" s="26" t="s">
        <v>3</v>
      </c>
      <c r="B59" s="28" t="s">
        <v>43</v>
      </c>
      <c r="C59" s="28" t="s">
        <v>35</v>
      </c>
      <c r="D59" s="28" t="s">
        <v>46</v>
      </c>
      <c r="E59" s="29">
        <v>4.1900000000000004</v>
      </c>
      <c r="F59" s="38">
        <v>45617</v>
      </c>
      <c r="G59" s="38">
        <v>51130</v>
      </c>
      <c r="H59" s="30">
        <v>6.8995552664236666</v>
      </c>
      <c r="I59" s="33" t="s">
        <v>10</v>
      </c>
    </row>
    <row r="60" spans="1:9" x14ac:dyDescent="0.25">
      <c r="A60" s="26" t="s">
        <v>3</v>
      </c>
      <c r="B60" s="28" t="s">
        <v>43</v>
      </c>
      <c r="C60" s="28" t="s">
        <v>35</v>
      </c>
      <c r="D60" s="28" t="s">
        <v>46</v>
      </c>
      <c r="E60" s="29">
        <v>4.1900000000000004</v>
      </c>
      <c r="F60" s="38">
        <v>45814</v>
      </c>
      <c r="G60" s="38">
        <v>51160</v>
      </c>
      <c r="H60" s="30">
        <v>31.975205716331107</v>
      </c>
      <c r="I60" s="33" t="s">
        <v>10</v>
      </c>
    </row>
    <row r="61" spans="1:9" ht="17.25" x14ac:dyDescent="0.25">
      <c r="A61" s="26" t="s">
        <v>38</v>
      </c>
      <c r="B61" s="28" t="s">
        <v>44</v>
      </c>
      <c r="C61" s="39" t="s">
        <v>36</v>
      </c>
      <c r="D61" s="28" t="s">
        <v>46</v>
      </c>
      <c r="E61" s="29">
        <v>4.5</v>
      </c>
      <c r="F61" s="38">
        <v>41264</v>
      </c>
      <c r="G61" s="38">
        <v>46749</v>
      </c>
      <c r="H61" s="30">
        <v>9.0395925271637516</v>
      </c>
      <c r="I61" s="33" t="s">
        <v>10</v>
      </c>
    </row>
    <row r="62" spans="1:9" ht="17.25" x14ac:dyDescent="0.25">
      <c r="A62" s="26" t="s">
        <v>38</v>
      </c>
      <c r="B62" s="28" t="s">
        <v>44</v>
      </c>
      <c r="C62" s="39" t="s">
        <v>36</v>
      </c>
      <c r="D62" s="28" t="s">
        <v>46</v>
      </c>
      <c r="E62" s="29">
        <v>6</v>
      </c>
      <c r="F62" s="38">
        <v>42459</v>
      </c>
      <c r="G62" s="38">
        <v>47935</v>
      </c>
      <c r="H62" s="30">
        <v>7.1888213009912656</v>
      </c>
      <c r="I62" s="33" t="s">
        <v>10</v>
      </c>
    </row>
    <row r="63" spans="1:9" ht="17.25" x14ac:dyDescent="0.25">
      <c r="A63" s="26" t="s">
        <v>38</v>
      </c>
      <c r="B63" s="28" t="s">
        <v>44</v>
      </c>
      <c r="C63" s="39" t="s">
        <v>36</v>
      </c>
      <c r="D63" s="28" t="s">
        <v>46</v>
      </c>
      <c r="E63" s="29">
        <v>4.3999999999999995</v>
      </c>
      <c r="F63" s="38">
        <v>40861</v>
      </c>
      <c r="G63" s="38">
        <v>46661</v>
      </c>
      <c r="H63" s="30">
        <v>9.0768002374273209</v>
      </c>
      <c r="I63" s="33" t="s">
        <v>10</v>
      </c>
    </row>
    <row r="64" spans="1:9" ht="17.25" x14ac:dyDescent="0.25">
      <c r="A64" s="26" t="s">
        <v>38</v>
      </c>
      <c r="B64" s="28" t="s">
        <v>44</v>
      </c>
      <c r="C64" s="39" t="s">
        <v>36</v>
      </c>
      <c r="D64" s="28" t="s">
        <v>46</v>
      </c>
      <c r="E64" s="29">
        <v>6</v>
      </c>
      <c r="F64" s="38">
        <v>42517</v>
      </c>
      <c r="G64" s="38">
        <v>48335</v>
      </c>
      <c r="H64" s="30">
        <v>22.45033499679824</v>
      </c>
      <c r="I64" s="33" t="s">
        <v>10</v>
      </c>
    </row>
    <row r="65" spans="1:10" ht="17.25" x14ac:dyDescent="0.25">
      <c r="A65" s="26" t="s">
        <v>39</v>
      </c>
      <c r="B65" s="28" t="s">
        <v>45</v>
      </c>
      <c r="C65" s="28" t="s">
        <v>35</v>
      </c>
      <c r="D65" s="28" t="s">
        <v>34</v>
      </c>
      <c r="E65" s="28" t="s">
        <v>34</v>
      </c>
      <c r="F65" s="28" t="s">
        <v>34</v>
      </c>
      <c r="G65" s="28" t="s">
        <v>34</v>
      </c>
      <c r="H65" s="30">
        <v>332.59285299999999</v>
      </c>
      <c r="I65" s="28" t="s">
        <v>9</v>
      </c>
    </row>
    <row r="66" spans="1:10" ht="15.75" x14ac:dyDescent="0.25">
      <c r="A66" s="41"/>
      <c r="B66" s="41"/>
      <c r="C66" s="41"/>
      <c r="D66" s="10"/>
      <c r="E66" s="2"/>
      <c r="F66" s="3"/>
      <c r="G66" s="3"/>
      <c r="H66" s="4">
        <f>SUM(H4:H65)</f>
        <v>2424.5374549624621</v>
      </c>
      <c r="I66" s="36"/>
      <c r="J66" s="37"/>
    </row>
    <row r="67" spans="1:10" x14ac:dyDescent="0.25">
      <c r="G67"/>
      <c r="H67"/>
      <c r="I67" s="35"/>
    </row>
    <row r="68" spans="1:10" s="18" customFormat="1" x14ac:dyDescent="0.25">
      <c r="A68" s="12" t="s">
        <v>48</v>
      </c>
      <c r="B68" s="17"/>
      <c r="E68" s="17"/>
      <c r="I68" s="17"/>
    </row>
    <row r="69" spans="1:10" s="18" customFormat="1" x14ac:dyDescent="0.25">
      <c r="A69" s="11" t="s">
        <v>49</v>
      </c>
      <c r="B69" s="17"/>
      <c r="C69" s="19"/>
      <c r="D69" s="19"/>
      <c r="E69" s="20"/>
      <c r="F69" s="19"/>
      <c r="G69" s="19"/>
      <c r="H69" s="21"/>
      <c r="I69" s="17"/>
    </row>
    <row r="70" spans="1:10" s="18" customFormat="1" x14ac:dyDescent="0.25">
      <c r="A70" s="12" t="s">
        <v>50</v>
      </c>
      <c r="B70" s="17"/>
      <c r="C70" s="19"/>
      <c r="D70" s="19"/>
      <c r="E70" s="20"/>
      <c r="F70" s="19"/>
      <c r="G70" s="19"/>
      <c r="H70" s="21"/>
      <c r="I70" s="17"/>
    </row>
    <row r="71" spans="1:10" s="18" customFormat="1" x14ac:dyDescent="0.25">
      <c r="A71" s="12" t="s">
        <v>51</v>
      </c>
      <c r="B71" s="17"/>
      <c r="C71" s="22"/>
      <c r="D71" s="22"/>
      <c r="E71" s="23"/>
      <c r="F71" s="22"/>
      <c r="G71" s="22"/>
      <c r="H71" s="21"/>
      <c r="I71" s="17"/>
    </row>
    <row r="72" spans="1:10" s="18" customFormat="1" x14ac:dyDescent="0.25">
      <c r="B72" s="17"/>
      <c r="C72" s="22"/>
      <c r="D72" s="22"/>
      <c r="E72" s="23"/>
      <c r="F72" s="22"/>
      <c r="G72" s="22"/>
      <c r="H72" s="21"/>
      <c r="I72" s="17"/>
    </row>
    <row r="73" spans="1:10" x14ac:dyDescent="0.25">
      <c r="C73" s="7"/>
      <c r="D73" s="7"/>
      <c r="E73" s="8"/>
      <c r="F73" s="7"/>
      <c r="G73" s="7"/>
      <c r="H73" s="9"/>
    </row>
    <row r="74" spans="1:10" x14ac:dyDescent="0.25">
      <c r="A74" s="6" t="s">
        <v>47</v>
      </c>
      <c r="C74" s="7"/>
      <c r="D74" s="7"/>
      <c r="E74" s="8"/>
      <c r="F74" s="7"/>
      <c r="G74" s="7"/>
      <c r="H74" s="9"/>
    </row>
  </sheetData>
  <mergeCells count="3">
    <mergeCell ref="A66:C66"/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DiConza</dc:creator>
  <cp:lastModifiedBy>Antonella DiConza</cp:lastModifiedBy>
  <dcterms:created xsi:type="dcterms:W3CDTF">2026-06-22T15:03:48Z</dcterms:created>
  <dcterms:modified xsi:type="dcterms:W3CDTF">2026-07-06T19:26:48Z</dcterms:modified>
</cp:coreProperties>
</file>