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8_{8FB62C8C-3848-4AF8-924C-1E36032BD2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2" i="1" l="1"/>
  <c r="E12" i="1" l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3" i="1"/>
  <c r="E34" i="1"/>
  <c r="E35" i="1"/>
  <c r="E36" i="1"/>
  <c r="E37" i="1"/>
  <c r="E38" i="1"/>
  <c r="E39" i="1"/>
</calcChain>
</file>

<file path=xl/sharedStrings.xml><?xml version="1.0" encoding="utf-8"?>
<sst xmlns="http://schemas.openxmlformats.org/spreadsheetml/2006/main" count="72" uniqueCount="42">
  <si>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</si>
  <si>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</si>
  <si>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</si>
  <si>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</si>
  <si>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</si>
  <si>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</si>
  <si>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</si>
  <si>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</si>
  <si>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</si>
  <si>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</si>
  <si>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UYLR13686UY5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</si>
  <si>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</si>
  <si>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</si>
  <si>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</si>
  <si>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</si>
  <si>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</si>
  <si>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</si>
  <si>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</si>
  <si>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</si>
  <si>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UYLR13746UY7</t>
  </si>
  <si>
    <t>Dias al vencimiento (*)</t>
  </si>
  <si>
    <t>Instrumentos elegibles para la licitación de la Serie 13 en UYU</t>
  </si>
  <si>
    <t>UYLR13753UY3</t>
  </si>
  <si>
    <t>UYLR13751UY7</t>
  </si>
  <si>
    <t>UYLR13763UY2</t>
  </si>
  <si>
    <t>UYLR13765UY7</t>
  </si>
  <si>
    <t>UYLR13759UY0</t>
  </si>
  <si>
    <t>UYLR13766UY5</t>
  </si>
  <si>
    <t>UYLR13761UY6</t>
  </si>
  <si>
    <t>UYLR13768UY1</t>
  </si>
  <si>
    <t>UYLR13777UY2</t>
  </si>
  <si>
    <t>UYLR13780UY6</t>
  </si>
  <si>
    <t>UYLR13771UY5</t>
  </si>
  <si>
    <t>UYLR13775UY6</t>
  </si>
  <si>
    <t>UYLR13778UY0</t>
  </si>
  <si>
    <t>UYLR13781UY4</t>
  </si>
  <si>
    <t>UYLR13776UY4</t>
  </si>
  <si>
    <t>UYLR13773UY1</t>
  </si>
  <si>
    <t>UYLR13779UY8</t>
  </si>
  <si>
    <t>(*)  Tomando en cuenta fecha de liquidacion: 26/11/2025</t>
  </si>
  <si>
    <t>Serie 11</t>
  </si>
  <si>
    <t>UYLR13782UY2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</si>
</sst>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8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Alignment="1">
      <alignment horizontal="center" vertical="center" wrapText="1"/>
    </xf>
    <xf numFmtId="164" fontId="0" fillId="2" borderId="0" xfId="0" applyNumberFormat="1" applyFill="1" applyAlignment="1">
      <alignment horizontal="center" vertical="center" wrapText="1"/>
    </xf>
    <xf numFmtId="14" fontId="0" fillId="2" borderId="0" xfId="0" applyNumberFormat="1" applyFill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2" fontId="0" fillId="2" borderId="0" xfId="0" applyNumberFormat="1" applyFill="1"/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3"/>
  <sheetViews>
    <sheetView tabSelected="1" zoomScale="80" zoomScaleNormal="80" workbookViewId="0">
      <selection activeCell="E17" sqref="E1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21</v>
      </c>
      <c r="H2" s="5" t="s">
        <v>3</v>
      </c>
      <c r="I2" s="6">
        <v>45986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7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40</v>
      </c>
      <c r="C6" s="3" t="s">
        <v>6</v>
      </c>
      <c r="D6" s="4">
        <v>46215</v>
      </c>
    </row>
    <row r="7" spans="2:10" x14ac:dyDescent="0.25">
      <c r="B7" s="3" t="s">
        <v>5</v>
      </c>
      <c r="C7" s="3" t="s">
        <v>4</v>
      </c>
      <c r="D7" s="4">
        <v>46042</v>
      </c>
    </row>
    <row r="8" spans="2:10" x14ac:dyDescent="0.25">
      <c r="B8" s="15"/>
      <c r="C8" s="15"/>
      <c r="D8" s="7"/>
      <c r="E8" s="8"/>
      <c r="F8" s="8"/>
    </row>
    <row r="9" spans="2:10" x14ac:dyDescent="0.25">
      <c r="B9" s="14"/>
      <c r="C9" s="14"/>
      <c r="D9" s="9"/>
    </row>
    <row r="10" spans="2:10" x14ac:dyDescent="0.25">
      <c r="B10" s="11" t="s">
        <v>8</v>
      </c>
    </row>
    <row r="11" spans="2:10" ht="30" x14ac:dyDescent="0.25">
      <c r="B11" s="2" t="s">
        <v>9</v>
      </c>
      <c r="C11" s="2" t="s">
        <v>1</v>
      </c>
      <c r="D11" s="2" t="s">
        <v>2</v>
      </c>
      <c r="E11" s="2" t="s">
        <v>20</v>
      </c>
      <c r="G11" s="13"/>
    </row>
    <row r="12" spans="2:10" x14ac:dyDescent="0.25">
      <c r="B12" s="3" t="s">
        <v>24</v>
      </c>
      <c r="C12" s="3" t="s">
        <v>6</v>
      </c>
      <c r="D12" s="4">
        <v>45994</v>
      </c>
      <c r="E12" s="3">
        <f>_xlfn.DAYS(D12,$I$2+1)</f>
        <v>7</v>
      </c>
      <c r="G12" s="13"/>
    </row>
    <row r="13" spans="2:10" x14ac:dyDescent="0.25">
      <c r="B13" s="3" t="s">
        <v>10</v>
      </c>
      <c r="C13" s="3" t="s">
        <v>6</v>
      </c>
      <c r="D13" s="4">
        <v>45996</v>
      </c>
      <c r="E13" s="3">
        <f t="shared" ref="E13:E39" si="0">_xlfn.DAYS(D13,$I$2+1)</f>
        <v>9</v>
      </c>
      <c r="G13" s="13"/>
    </row>
    <row r="14" spans="2:10" x14ac:dyDescent="0.25">
      <c r="B14" s="3" t="s">
        <v>30</v>
      </c>
      <c r="C14" s="3" t="s">
        <v>6</v>
      </c>
      <c r="D14" s="4">
        <v>45999</v>
      </c>
      <c r="E14" s="3">
        <f t="shared" si="0"/>
        <v>12</v>
      </c>
      <c r="G14" s="13"/>
    </row>
    <row r="15" spans="2:10" x14ac:dyDescent="0.25">
      <c r="B15" s="3" t="s">
        <v>25</v>
      </c>
      <c r="C15" s="3" t="s">
        <v>6</v>
      </c>
      <c r="D15" s="4">
        <v>46008</v>
      </c>
      <c r="E15" s="3">
        <f t="shared" si="0"/>
        <v>21</v>
      </c>
      <c r="G15" s="13"/>
    </row>
    <row r="16" spans="2:10" x14ac:dyDescent="0.25">
      <c r="B16" s="3" t="s">
        <v>17</v>
      </c>
      <c r="C16" s="3" t="s">
        <v>6</v>
      </c>
      <c r="D16" s="4">
        <v>46010</v>
      </c>
      <c r="E16" s="3">
        <f t="shared" si="0"/>
        <v>23</v>
      </c>
      <c r="G16" s="13"/>
    </row>
    <row r="17" spans="2:7" x14ac:dyDescent="0.25">
      <c r="B17" s="3" t="s">
        <v>31</v>
      </c>
      <c r="C17" s="3" t="s">
        <v>6</v>
      </c>
      <c r="D17" s="4">
        <v>46013</v>
      </c>
      <c r="E17" s="3">
        <f t="shared" si="0"/>
        <v>26</v>
      </c>
      <c r="G17" s="13"/>
    </row>
    <row r="18" spans="2:7" x14ac:dyDescent="0.25">
      <c r="B18" s="3" t="s">
        <v>11</v>
      </c>
      <c r="C18" s="3" t="s">
        <v>6</v>
      </c>
      <c r="D18" s="4">
        <v>46021</v>
      </c>
      <c r="E18" s="3">
        <f t="shared" si="0"/>
        <v>34</v>
      </c>
      <c r="G18" s="13"/>
    </row>
    <row r="19" spans="2:7" x14ac:dyDescent="0.25">
      <c r="B19" s="3" t="s">
        <v>32</v>
      </c>
      <c r="C19" s="3" t="s">
        <v>6</v>
      </c>
      <c r="D19" s="4">
        <v>46029</v>
      </c>
      <c r="E19" s="3">
        <f t="shared" si="0"/>
        <v>42</v>
      </c>
      <c r="G19" s="13"/>
    </row>
    <row r="20" spans="2:7" x14ac:dyDescent="0.25">
      <c r="B20" s="3" t="s">
        <v>12</v>
      </c>
      <c r="C20" s="3" t="s">
        <v>6</v>
      </c>
      <c r="D20" s="4">
        <v>46031</v>
      </c>
      <c r="E20" s="3">
        <f t="shared" si="0"/>
        <v>44</v>
      </c>
      <c r="G20" s="13"/>
    </row>
    <row r="21" spans="2:7" x14ac:dyDescent="0.25">
      <c r="B21" s="3" t="s">
        <v>23</v>
      </c>
      <c r="C21" s="3" t="s">
        <v>6</v>
      </c>
      <c r="D21" s="4">
        <v>46038</v>
      </c>
      <c r="E21" s="3">
        <f t="shared" si="0"/>
        <v>51</v>
      </c>
      <c r="G21" s="13"/>
    </row>
    <row r="22" spans="2:7" x14ac:dyDescent="0.25">
      <c r="B22" s="3" t="s">
        <v>33</v>
      </c>
      <c r="C22" s="3" t="s">
        <v>6</v>
      </c>
      <c r="D22" s="4">
        <v>46043</v>
      </c>
      <c r="E22" s="3">
        <f t="shared" si="0"/>
        <v>56</v>
      </c>
      <c r="G22" s="13"/>
    </row>
    <row r="23" spans="2:7" x14ac:dyDescent="0.25">
      <c r="B23" s="3" t="s">
        <v>13</v>
      </c>
      <c r="C23" s="3" t="s">
        <v>6</v>
      </c>
      <c r="D23" s="4">
        <v>46059</v>
      </c>
      <c r="E23" s="3">
        <f t="shared" si="0"/>
        <v>72</v>
      </c>
      <c r="G23" s="13"/>
    </row>
    <row r="24" spans="2:7" x14ac:dyDescent="0.25">
      <c r="B24" s="3" t="s">
        <v>34</v>
      </c>
      <c r="C24" s="3" t="s">
        <v>6</v>
      </c>
      <c r="D24" s="4">
        <v>46064</v>
      </c>
      <c r="E24" s="3">
        <f t="shared" si="0"/>
        <v>77</v>
      </c>
      <c r="G24" s="13"/>
    </row>
    <row r="25" spans="2:7" x14ac:dyDescent="0.25">
      <c r="B25" s="3" t="s">
        <v>26</v>
      </c>
      <c r="C25" s="3" t="s">
        <v>6</v>
      </c>
      <c r="D25" s="4">
        <v>46066</v>
      </c>
      <c r="E25" s="3">
        <f t="shared" si="0"/>
        <v>79</v>
      </c>
      <c r="G25" s="13"/>
    </row>
    <row r="26" spans="2:7" x14ac:dyDescent="0.25">
      <c r="B26" s="3" t="s">
        <v>35</v>
      </c>
      <c r="C26" s="3" t="s">
        <v>6</v>
      </c>
      <c r="D26" s="4">
        <v>46078</v>
      </c>
      <c r="E26" s="3">
        <f t="shared" si="0"/>
        <v>91</v>
      </c>
      <c r="G26" s="13"/>
    </row>
    <row r="27" spans="2:7" x14ac:dyDescent="0.25">
      <c r="B27" s="3" t="s">
        <v>14</v>
      </c>
      <c r="C27" s="3" t="s">
        <v>6</v>
      </c>
      <c r="D27" s="4">
        <v>46087</v>
      </c>
      <c r="E27" s="3">
        <f t="shared" si="0"/>
        <v>100</v>
      </c>
      <c r="G27" s="13"/>
    </row>
    <row r="28" spans="2:7" x14ac:dyDescent="0.25">
      <c r="B28" s="3" t="s">
        <v>27</v>
      </c>
      <c r="C28" s="3" t="s">
        <v>6</v>
      </c>
      <c r="D28" s="4">
        <v>46108</v>
      </c>
      <c r="E28" s="3">
        <f t="shared" si="0"/>
        <v>121</v>
      </c>
      <c r="G28" s="13"/>
    </row>
    <row r="29" spans="2:7" x14ac:dyDescent="0.25">
      <c r="B29" s="3" t="s">
        <v>15</v>
      </c>
      <c r="C29" s="3" t="s">
        <v>6</v>
      </c>
      <c r="D29" s="4">
        <v>46122</v>
      </c>
      <c r="E29" s="3">
        <f t="shared" si="0"/>
        <v>135</v>
      </c>
      <c r="G29" s="13"/>
    </row>
    <row r="30" spans="2:7" x14ac:dyDescent="0.25">
      <c r="B30" s="3" t="s">
        <v>36</v>
      </c>
      <c r="C30" s="3" t="s">
        <v>6</v>
      </c>
      <c r="D30" s="4">
        <v>46136</v>
      </c>
      <c r="E30" s="3">
        <f t="shared" si="0"/>
        <v>149</v>
      </c>
      <c r="G30" s="13"/>
    </row>
    <row r="31" spans="2:7" x14ac:dyDescent="0.25">
      <c r="B31" s="3" t="s">
        <v>16</v>
      </c>
      <c r="C31" s="3" t="s">
        <v>6</v>
      </c>
      <c r="D31" s="4">
        <v>46150</v>
      </c>
      <c r="E31" s="3">
        <f t="shared" si="0"/>
        <v>163</v>
      </c>
      <c r="G31" s="13"/>
    </row>
    <row r="32" spans="2:7" x14ac:dyDescent="0.25">
      <c r="B32" s="3" t="s">
        <v>41</v>
      </c>
      <c r="C32" s="3" t="s">
        <v>6</v>
      </c>
      <c r="D32" s="4">
        <v>46171</v>
      </c>
      <c r="E32" s="3">
        <f t="shared" si="0"/>
        <v>184</v>
      </c>
      <c r="G32" s="13"/>
    </row>
    <row r="33" spans="2:7" x14ac:dyDescent="0.25">
      <c r="B33" s="3" t="s">
        <v>18</v>
      </c>
      <c r="C33" s="3" t="s">
        <v>6</v>
      </c>
      <c r="D33" s="4">
        <v>46178</v>
      </c>
      <c r="E33" s="3">
        <f t="shared" si="0"/>
        <v>191</v>
      </c>
      <c r="G33" s="13"/>
    </row>
    <row r="34" spans="2:7" x14ac:dyDescent="0.25">
      <c r="B34" s="3" t="s">
        <v>19</v>
      </c>
      <c r="C34" s="3" t="s">
        <v>6</v>
      </c>
      <c r="D34" s="4">
        <v>46199</v>
      </c>
      <c r="E34" s="3">
        <f t="shared" si="0"/>
        <v>212</v>
      </c>
      <c r="G34" s="13"/>
    </row>
    <row r="35" spans="2:7" x14ac:dyDescent="0.25">
      <c r="B35" s="3" t="s">
        <v>22</v>
      </c>
      <c r="C35" s="3" t="s">
        <v>6</v>
      </c>
      <c r="D35" s="4">
        <v>46234</v>
      </c>
      <c r="E35" s="3">
        <f t="shared" si="0"/>
        <v>247</v>
      </c>
      <c r="G35" s="13"/>
    </row>
    <row r="36" spans="2:7" x14ac:dyDescent="0.25">
      <c r="B36" s="3" t="s">
        <v>28</v>
      </c>
      <c r="C36" s="3" t="s">
        <v>6</v>
      </c>
      <c r="D36" s="4">
        <v>46269</v>
      </c>
      <c r="E36" s="3">
        <f t="shared" si="0"/>
        <v>282</v>
      </c>
      <c r="G36" s="13"/>
    </row>
    <row r="37" spans="2:7" x14ac:dyDescent="0.25">
      <c r="B37" s="3" t="s">
        <v>29</v>
      </c>
      <c r="C37" s="3" t="s">
        <v>6</v>
      </c>
      <c r="D37" s="4">
        <v>46297</v>
      </c>
      <c r="E37" s="3">
        <f t="shared" si="0"/>
        <v>310</v>
      </c>
      <c r="G37" s="13"/>
    </row>
    <row r="38" spans="2:7" x14ac:dyDescent="0.25">
      <c r="B38" s="3" t="s">
        <v>37</v>
      </c>
      <c r="C38" s="3" t="s">
        <v>6</v>
      </c>
      <c r="D38" s="4">
        <v>46325</v>
      </c>
      <c r="E38" s="3">
        <f t="shared" si="0"/>
        <v>338</v>
      </c>
      <c r="G38" s="13"/>
    </row>
    <row r="39" spans="2:7" x14ac:dyDescent="0.25">
      <c r="B39" s="3" t="s">
        <v>38</v>
      </c>
      <c r="C39" s="3" t="s">
        <v>6</v>
      </c>
      <c r="D39" s="4">
        <v>46353</v>
      </c>
      <c r="E39" s="3">
        <f t="shared" si="0"/>
        <v>366</v>
      </c>
      <c r="G39" s="13"/>
    </row>
    <row r="40" spans="2:7" x14ac:dyDescent="0.25">
      <c r="B40" s="17" t="s">
        <v>39</v>
      </c>
      <c r="C40" s="17"/>
      <c r="D40" s="17"/>
      <c r="E40" s="17"/>
    </row>
    <row r="43" spans="2:7" x14ac:dyDescent="0.25">
      <c r="B43" s="16"/>
      <c r="C43" s="16"/>
      <c r="D43" s="16"/>
      <c r="E43" s="16"/>
    </row>
  </sheetData>
  <sortState xmlns:xlrd2="http://schemas.microsoft.com/office/spreadsheetml/2017/richdata2" ref="B12:D39">
    <sortCondition ref="D12:D39"/>
  </sortState>
  <mergeCells count="4">
    <mergeCell ref="B9:C9"/>
    <mergeCell ref="B8:C8"/>
    <mergeCell ref="B43:E43"/>
    <mergeCell ref="B40:E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2025-11-21T20:49:44Z</dcterms:modified>
</cp:coreProperties>
</file>